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Il mio Drive\2026_DIII_BUDGET\"/>
    </mc:Choice>
  </mc:AlternateContent>
  <bookViews>
    <workbookView xWindow="0" yWindow="0" windowWidth="28800" windowHeight="12210"/>
  </bookViews>
  <sheets>
    <sheet name="Foglio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4" i="1" l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<sst xmlns="http://schemas.openxmlformats.org/spreadsheetml/2006/main" count="289" uniqueCount="270">
  <si>
    <t>Codice Identificativo Progetto</t>
  </si>
  <si>
    <t>Nome Progetto</t>
  </si>
  <si>
    <t>DISPONIBILE PROGETTO</t>
  </si>
  <si>
    <t>ANGLENER</t>
  </si>
  <si>
    <t>CONTRATTO DI CONSULENZA ENERTECH SOLUTION - ANGLANI</t>
  </si>
  <si>
    <t>FACCENECO</t>
  </si>
  <si>
    <t>CONTRATTO DI CONSULENZA ENERGY TEAM SPA - FACCHINETTI</t>
  </si>
  <si>
    <t>FASODOTT22</t>
  </si>
  <si>
    <t>QUOTA 10% DOTTORATO DM 45/13 - FASOLATO SIMONE</t>
  </si>
  <si>
    <t>PhD39_ROUTHU_DM117</t>
  </si>
  <si>
    <t>NAZADOTT2</t>
  </si>
  <si>
    <t>QUOTA 10% DOTTORATO DM 45/13 - NAZARI MONFARED MORTEZA</t>
  </si>
  <si>
    <t>KUMADOTT22</t>
  </si>
  <si>
    <t>QUOTA 10% DOTTORATO DM 45/13 - KUMARI ANJALI</t>
  </si>
  <si>
    <t>GAMBMAECI23</t>
  </si>
  <si>
    <t>CONTRIBUTO MAECI 2023 - GAMBA</t>
  </si>
  <si>
    <t>PASTDOTT22</t>
  </si>
  <si>
    <t>QUOTA 10% DOTTORATO DM 45/13 - PASTORELLI DANIELE</t>
  </si>
  <si>
    <t>ROKODOTT22</t>
  </si>
  <si>
    <t>QUOTA 10% DOTTORATO DM 45/13 - ROKOCAKAU SAMUELA TALEKICAKAU REVA</t>
  </si>
  <si>
    <t>RANCDOTT22</t>
  </si>
  <si>
    <t>QUOTA 10% DOTTORATO DM 45/13 - RANCATI SIMONE</t>
  </si>
  <si>
    <t>PORTANEOSPER16</t>
  </si>
  <si>
    <t>CONTRATTO DI RICERCA SOCIETA' NEOSPERIENCE LAB S.R.L. - RESP. MARCO PORTA</t>
  </si>
  <si>
    <t>GIBEUNION</t>
  </si>
  <si>
    <t>CONTRATTO DI CONSULENZA UNIONCAMERE LOMBARDIA - GIBERTI</t>
  </si>
  <si>
    <t>PNRR_NODES_SPOKE6_DIN57_PASOTTI</t>
  </si>
  <si>
    <t>PNRR-NODES-SPOKE6-PASOTTI</t>
  </si>
  <si>
    <t>GAMBIEEE23</t>
  </si>
  <si>
    <t>EDITORIAL SERVICE AGREEMENT "IEEE" GAMBA</t>
  </si>
  <si>
    <t>DEDOENER</t>
  </si>
  <si>
    <t>CONTRATTO DI CONSULENZA ENERGY REVOLUTION SRL - DE DONNO</t>
  </si>
  <si>
    <t>SILIDOTT22</t>
  </si>
  <si>
    <t>QUOTA 10% DOTTORATO DM 45/13 - SILINO FRANCESCO</t>
  </si>
  <si>
    <t>DABBDOTT22</t>
  </si>
  <si>
    <t>QUOTA 10% DOTTORATO DM 45/13 - DABBENE SIMONE</t>
  </si>
  <si>
    <t>CANADOTT23</t>
  </si>
  <si>
    <t>QUOTA 20% DOTTORATO DM 45/13 - CANATO LUCA</t>
  </si>
  <si>
    <t>31ONDIV</t>
  </si>
  <si>
    <t>Contributo liberale scuole per Ondivaghiamo 2011</t>
  </si>
  <si>
    <t>MARIINROAD</t>
  </si>
  <si>
    <t>PROGETTO INROAD - INFOKNOW - MARINONI ANDREA</t>
  </si>
  <si>
    <t>PIRZBRIGHT</t>
  </si>
  <si>
    <t>CONTRATTO DI RICERCA "BRIGHT SOLUTIONS S.R.L." - PIRZIO</t>
  </si>
  <si>
    <t>DBVIMELA</t>
  </si>
  <si>
    <t>PROGETTO ERASMUS+ VIMELA  - DI BARBA</t>
  </si>
  <si>
    <t>PNRR_NODES_SPOKE6_DIN57_DELLACQUA</t>
  </si>
  <si>
    <t>PNRR-NODES-SPOKE6-DELL'ACQUA</t>
  </si>
  <si>
    <t>GAMBESA2019</t>
  </si>
  <si>
    <t>CONTRIBUTO LIBERALE ESA - GAMBA</t>
  </si>
  <si>
    <t>RATTARGO</t>
  </si>
  <si>
    <t>CONTRATTO DI RICERCA ARGONNE NATIONAL LABORATORY - RATTI</t>
  </si>
  <si>
    <t>HYGEIALABI</t>
  </si>
  <si>
    <t>HYGEIA - QUOTA LABORATORIO DI IDENTIFICAZIONE</t>
  </si>
  <si>
    <t>SACCDOTT22</t>
  </si>
  <si>
    <t>QUOTA 10% DOTTORATO DM 45/13 - SACCHI NIKOLAS</t>
  </si>
  <si>
    <t>AHMADOTT22</t>
  </si>
  <si>
    <t>QUOTA 10% DOTTORATO DM 45/13 - AHMADIHAJI ABOLHASAN</t>
  </si>
  <si>
    <t>PNRR_PE4_SPOKE9_DIN57_VACCHI</t>
  </si>
  <si>
    <t>PNRR-PE4-SPOKE9-VACCHI</t>
  </si>
  <si>
    <t>17TERGIULI</t>
  </si>
  <si>
    <t>ATTIVITA' C.TERZI GIULIANI</t>
  </si>
  <si>
    <t>MERLFLUI</t>
  </si>
  <si>
    <t>CONTRATTO DI RICERCA CON FLUID-O-TECH SRL - MERLO</t>
  </si>
  <si>
    <t>FACCAUTO</t>
  </si>
  <si>
    <t>CONTRATTO DI RICERCA CON AUTOTORINO SPA - FACCHINETTI</t>
  </si>
  <si>
    <t>MINZNIST13</t>
  </si>
  <si>
    <t>CONTRATTO DI RICERCA UE NISTAS</t>
  </si>
  <si>
    <t>CTVISIANT</t>
  </si>
  <si>
    <t>CONTRATTO DI RICERCA CON VISIANT SPINDOX S.R.L.</t>
  </si>
  <si>
    <t>BONIAMS</t>
  </si>
  <si>
    <t>Contratto di ricerca con AMS ITALY SRL - Bonizzoni</t>
  </si>
  <si>
    <t>VILLDOTT22</t>
  </si>
  <si>
    <t>QUOTA 10% DOTTORATO DM 45/13 - VILLANI CLAUDIO</t>
  </si>
  <si>
    <t>PERRBICE</t>
  </si>
  <si>
    <t>Contributo progetto BICE 2010</t>
  </si>
  <si>
    <t>CTPHONCONS</t>
  </si>
  <si>
    <t>CONTRATTO DI CONSULENZA CON PHONETICA S.P.A. - MOTTA</t>
  </si>
  <si>
    <t>PERRASSO</t>
  </si>
  <si>
    <t>CONTRIBUTO LIBERALE ASSOLOMBARDA - PERREGRINI</t>
  </si>
  <si>
    <t>CANTDENE</t>
  </si>
  <si>
    <t>OVERHEADS PROGETTO UE DENECOR - MAZZANTI - QUOTA CANTONI</t>
  </si>
  <si>
    <t>BRUGDOTT22</t>
  </si>
  <si>
    <t>QUOTA 10% DOTTORATO DM 45/13 - BRUGNONI ALESSANDRO</t>
  </si>
  <si>
    <t>PROTECFERR</t>
  </si>
  <si>
    <t>CONTRIBUTO UE PROTECTOR FERRARA</t>
  </si>
  <si>
    <t>BAJOBESH</t>
  </si>
  <si>
    <t>CONTRATTO DI FORMAZIONE BESHARP SPA - BAJONI</t>
  </si>
  <si>
    <t>ISAGS2022</t>
  </si>
  <si>
    <t>INTENSIVE  SCHOOL FOR ADVANCED GRADUATE STUDIES - BELLAZZI</t>
  </si>
  <si>
    <t>PORTDOTT22</t>
  </si>
  <si>
    <t>QUOTA 10% DOTTORATO DM 45/13 - PORTESAN ALESSANDRO</t>
  </si>
  <si>
    <t>BASSDOTT23</t>
  </si>
  <si>
    <t>QUOTA 10% DOTTORATO DM 45/13 - BASSI IRENE</t>
  </si>
  <si>
    <t>RAGUDOTT23</t>
  </si>
  <si>
    <t>QUOTA 10% DOTTORATO DM 45/13 - RAGUSA DOMENICO</t>
  </si>
  <si>
    <t>FACCLARETE</t>
  </si>
  <si>
    <t>CONTRATTO DI RICERCA "LA RETE S.R.L." - FACCHINETTI - RAMAIOLI</t>
  </si>
  <si>
    <t>LABVALPRES</t>
  </si>
  <si>
    <t>LABORATORIO VALUTAZIONE PRESTAZIONI</t>
  </si>
  <si>
    <t>BELLMARI</t>
  </si>
  <si>
    <t>CONVENZIONE CON FONDAZIONE MARIANI - BELLAZZI</t>
  </si>
  <si>
    <t>GEMEDOTT22</t>
  </si>
  <si>
    <t>QUOTA 10% DOTTORATO DM 45/13 - GEMELLI ALESSANDRO</t>
  </si>
  <si>
    <t>CTMICROTOR</t>
  </si>
  <si>
    <t>CONTRATTO DI RICERCA MICRON  SEMICONDUCTOR ITALIA S.R.L. - TORELLI</t>
  </si>
  <si>
    <t>GAZZDOTT22</t>
  </si>
  <si>
    <t>QUOTA 10% DOTTORATO DM 45/13 - GAZZONI MARCO</t>
  </si>
  <si>
    <t>SAVICIRSTE</t>
  </si>
  <si>
    <t>CIRSTE FUNZIONAMENTO - SAVINI</t>
  </si>
  <si>
    <t>PhD39_MOHAMMADZADEH_DM118</t>
  </si>
  <si>
    <t>CTCESIMONT</t>
  </si>
  <si>
    <t>CONTRATTO DI STUDI E CONSULENZE CON CESI - MONTAGNA</t>
  </si>
  <si>
    <t>FRG2022ASSEGNI_DIN57</t>
  </si>
  <si>
    <t>Fondo ricerca giovani 2022 - Quota Assegni - DIPARTIMENTO DI INGEGNERIA INDUSTRIALE E DELL'INFORMAZIONE (FRG2022ASSEGNI_DIN57)</t>
  </si>
  <si>
    <t>GAMBCOREA</t>
  </si>
  <si>
    <t>CONTRIBUTO LIBERALE MINISTERO COREA DEL SUD - GAMBA</t>
  </si>
  <si>
    <t>PENGDOTT2021</t>
  </si>
  <si>
    <t>QUOTA 10% DOTTORATO DM 45/13 - PENG CHENGXIANG</t>
  </si>
  <si>
    <t>PhD39_ROMANO_Francesco_DM117</t>
  </si>
  <si>
    <t>PORTCONF</t>
  </si>
  <si>
    <t>CONTRATTO DI RICERCA "CONFINDUSTRIA PAVIA" MY SMART - PORTA</t>
  </si>
  <si>
    <t>ALBEDOTT21</t>
  </si>
  <si>
    <t>QUOTA 10% DOTTORATO DM 45/13 - ALBERIZZI ANDREA</t>
  </si>
  <si>
    <t>FATHDOTT22</t>
  </si>
  <si>
    <t>QUOTA 10% DOTTORATO DM 45/13 - FATHY AHMED MOHSEN MOHAMED</t>
  </si>
  <si>
    <t>FURLVIDE</t>
  </si>
  <si>
    <t>CONTRATTO DI FORMAZIONE VIDEOJET SRL - FURLAN</t>
  </si>
  <si>
    <t>BEMA</t>
  </si>
  <si>
    <t>CIRSTE CONTRIBUTO BEMA RIVISTA "CONTATTO ELETTRICO" - SAVINI</t>
  </si>
  <si>
    <t>DIDLMING</t>
  </si>
  <si>
    <t>Progetto pilota di didattica integrativa per i corsi di LM in inglese</t>
  </si>
  <si>
    <t>VACCDOTT23</t>
  </si>
  <si>
    <t>QUOTA 10% DOTTORATO DM 45/13 - VACCHINI EDOARDO</t>
  </si>
  <si>
    <t>PETRDOTT22</t>
  </si>
  <si>
    <t>QUOTA 10% DOTTORATO DM 45/13 - PETRACCHI BERNARDO</t>
  </si>
  <si>
    <t>CARNREBE</t>
  </si>
  <si>
    <t>CONTRATTO DI CONSULENZA REBEL DYNAMICS SRL - CARNEVALE</t>
  </si>
  <si>
    <t>BOSCDOTT22</t>
  </si>
  <si>
    <t>QUOTA 10% DOTTORATO DM 45/13 - BOSCO EDOARDO</t>
  </si>
  <si>
    <t>PhD39_BHASKARAN_DM117</t>
  </si>
  <si>
    <t>BASFAR11</t>
  </si>
  <si>
    <t>BASSI FAR 2011</t>
  </si>
  <si>
    <t>PhD39_BOZKURT_DM117</t>
  </si>
  <si>
    <t>PhD39_RUSSO_DM118</t>
  </si>
  <si>
    <t>GASPDOTT22</t>
  </si>
  <si>
    <t>QUOTA 10% DOTTORATO DM 45/13 - GASPAR SAMUEL</t>
  </si>
  <si>
    <t>PhD39_ALESSI_FIT4MED</t>
  </si>
  <si>
    <t>MACCDOTT25</t>
  </si>
  <si>
    <t>QUOTA 10% DOTTORATO DM 45/13 - MACCARINI ALICE</t>
  </si>
  <si>
    <t>PhD39_MOHAMED_DM118</t>
  </si>
  <si>
    <t>SHARDOTT2021</t>
  </si>
  <si>
    <t>QUOTA 10% DOTTORATO DM 45/13 - SHARMA SARTHAK</t>
  </si>
  <si>
    <t>STILDOTT22</t>
  </si>
  <si>
    <t>QUOTA 10% DOTTORATO DM 45/13 - STILGENBAUER FRANCESCO</t>
  </si>
  <si>
    <t>PhD39_LISTO_DM118</t>
  </si>
  <si>
    <t>CANNDOTT22</t>
  </si>
  <si>
    <t>QUOTA 10% DOTTORATO DM 45/13 - CANNATA' ALESSIA</t>
  </si>
  <si>
    <t>PhD39_PERACCHIO_DM118</t>
  </si>
  <si>
    <t>DIDPRO3/23</t>
  </si>
  <si>
    <t>PRECORSI LM IN LINGUA INGLESE - PROGETTO PRO3_21/23_OB</t>
  </si>
  <si>
    <t>KAMADOTT22</t>
  </si>
  <si>
    <t>QUOTA 10% DOTTORATO DM 45/13 - KAMALIFAR AYDA</t>
  </si>
  <si>
    <t>PhD39_TEGAZZINI_DM118</t>
  </si>
  <si>
    <t>LALLDOTT22</t>
  </si>
  <si>
    <t>QUOTA 10% DOTTORATO DM 45/13 - LALLA ABDERRAOUF</t>
  </si>
  <si>
    <t>PhD39_MAGRINI_DM117</t>
  </si>
  <si>
    <t>LABVALMASS</t>
  </si>
  <si>
    <t>LABORATORIO VALUTAZIONE PRESTAZIONI MASSARI</t>
  </si>
  <si>
    <t>DANNDOTT23</t>
  </si>
  <si>
    <t>QUOTA 20% DOTTORATO DM 45/13 - D'ANNA VALERIO</t>
  </si>
  <si>
    <t>PhD39_LE_DM118</t>
  </si>
  <si>
    <t>PhD39_GORLA_DM117</t>
  </si>
  <si>
    <t>GELMDOTT23</t>
  </si>
  <si>
    <t>QUOTA 20% DOTTORATO DM 45/13 - GELMI LUCA</t>
  </si>
  <si>
    <t>FACCSLEA</t>
  </si>
  <si>
    <t>PROGETTO SMART LIVING SLEA  379267 - REGIONE LOMBARDIA - FACCHINETTI</t>
  </si>
  <si>
    <t>PhD39_PILLONI_DM118</t>
  </si>
  <si>
    <t>PhD39_JAMAL_DM117</t>
  </si>
  <si>
    <t>PERRERAW</t>
  </si>
  <si>
    <t>CONTRATTO DI RICERCA "R.A.W. S.R.L." - PERREGRINI</t>
  </si>
  <si>
    <t>PhD39_CANCELLI_DM117</t>
  </si>
  <si>
    <t>FACCALISE15</t>
  </si>
  <si>
    <t>CONTRATTO DI RICERCA SOCIETA' ALISEA S.R.L. - RESP. TULLIO FACCHINETTI</t>
  </si>
  <si>
    <t>PhD39_CANTINI_DM117</t>
  </si>
  <si>
    <t>JOARDOTT22</t>
  </si>
  <si>
    <t>QUOTA 10% DOTTORATO DM 45/13 - JOARDER ABHISHEK</t>
  </si>
  <si>
    <t>GRASPRIN22</t>
  </si>
  <si>
    <t>PRIN 2022 - CryMiNaL-QC - GRASSI</t>
  </si>
  <si>
    <t>MARADOTT22</t>
  </si>
  <si>
    <t>QUOTA 10% DOTTORATO DM 45/13 - MARAZZI VALENTINA</t>
  </si>
  <si>
    <t>FERRIEEE21</t>
  </si>
  <si>
    <t>GRANT AGREEMENT IEEE - FERRARA</t>
  </si>
  <si>
    <t>PhD39_LA_COGNATA_DM117</t>
  </si>
  <si>
    <t>MAZZSILI</t>
  </si>
  <si>
    <t>CONVENZIONE DOTTORATO CONGIUNTO CON SILICON AUSTRIA LABS GMBH - SHARMA SARTHAK</t>
  </si>
  <si>
    <t>RADODOTT22</t>
  </si>
  <si>
    <t>QUOTA 10% DOTTORATO DM 45/13 - RADOSAV SEBASTIAN MIHAI</t>
  </si>
  <si>
    <t>TORER3POW</t>
  </si>
  <si>
    <t>PROGETTO UE H2020 R3-POWERUP 737417 - TORELLI</t>
  </si>
  <si>
    <t>FACCIFTS</t>
  </si>
  <si>
    <t>CONTRIBUTO IFTS REGIONE LOMBARDIA - FACCHINETTI</t>
  </si>
  <si>
    <t>GIBEFON21</t>
  </si>
  <si>
    <t>CONTRATTO DI CONSULENZA FONDAZIONE POLITECNICO MILANO - GIBERTI</t>
  </si>
  <si>
    <t>FERREUMA</t>
  </si>
  <si>
    <t>PROGETTO EUMASTER4HPC - CINI - FERRETTI</t>
  </si>
  <si>
    <t>FACCSLET</t>
  </si>
  <si>
    <t>CONTRATTO DI RICERCA CENTRO STUDI E LABORATORI TECNOLOGICI - FACCHINETTI</t>
  </si>
  <si>
    <t>MASTSTER</t>
  </si>
  <si>
    <t>MASTER IN STERILIZATION PROCESS FOR INDUSTRIAL APPLICATIONS</t>
  </si>
  <si>
    <t>CARNFOND</t>
  </si>
  <si>
    <t>CONTRATTO DI RICERCA FONDAZIONE POLITECNICO DI MILANO- CARNEVALE</t>
  </si>
  <si>
    <t>SCHMTHEDALUS</t>
  </si>
  <si>
    <t>PROGETTO SMART LIVING THE DALUS 379357 - REGIONE LOMBARDIA - SCHMID</t>
  </si>
  <si>
    <t>DOTTDM45-2022</t>
  </si>
  <si>
    <t>QUOTA 10% DOTTORATO DM 45/13 ESERCIZIO 2022</t>
  </si>
  <si>
    <t>PRIN2022_PNRR_QUAGLINI</t>
  </si>
  <si>
    <t>PRIN2022 PNRR QUAGLINI - InXAID</t>
  </si>
  <si>
    <t>QUAGPRIN22</t>
  </si>
  <si>
    <t>PRIN 2022 - BREATHE - QUAGLINI</t>
  </si>
  <si>
    <t>PORTPWC</t>
  </si>
  <si>
    <t>CONTRATTO DI RICERCA PRICEWATERHOUSECOOPER ADVISORY S.P.A. - MARCO PORTA</t>
  </si>
  <si>
    <t>MAGNENGERI</t>
  </si>
  <si>
    <t>CONTRATTO DI RICERCA ENGENOME SRL - RAFFORZA E INNOVA 2025 - MAGNI PAOLO</t>
  </si>
  <si>
    <t>FACCWEBS</t>
  </si>
  <si>
    <t>CONTRATTO DI RICERCA WEBSIN SRL - FACCHINETTI</t>
  </si>
  <si>
    <t>LARIPRIN22</t>
  </si>
  <si>
    <t>PRIN 2022 - LARIZZA</t>
  </si>
  <si>
    <t>PASIFDS</t>
  </si>
  <si>
    <t>CONTRATTO DI RICERCA FDS ITALY SRL - PASIAN</t>
  </si>
  <si>
    <t>FACCGRIFAL</t>
  </si>
  <si>
    <t>CONTRATTO DI RICERCA GRIFAL - FACCHINETTI</t>
  </si>
  <si>
    <t>SPECALZARO</t>
  </si>
  <si>
    <t>CONTRIBUTO SPEC CALZAROSSA</t>
  </si>
  <si>
    <t>SACCAIME</t>
  </si>
  <si>
    <t>CONTRIBUTO LIBERALE AIME SACCHI</t>
  </si>
  <si>
    <t>6FIRB06GT</t>
  </si>
  <si>
    <t>FIRB 2006 - Prof. G. Torelli</t>
  </si>
  <si>
    <t>BELLREHU</t>
  </si>
  <si>
    <t>CONTRATTO DI CONSULENZA ICS MAUGERI - PROGETTO REHUBILITY - BELLAZZI</t>
  </si>
  <si>
    <t>BELLTARGET</t>
  </si>
  <si>
    <t>PROGRAMMA INTERREG VI A – ITALIA SVIZZERA 2021-2027 - TARGET-D - BELLAZZI</t>
  </si>
  <si>
    <t>ZANCENI</t>
  </si>
  <si>
    <t>ORDINE DI LAVORO "ENI SPA" - ZANCHETTA</t>
  </si>
  <si>
    <t>MAZZINF</t>
  </si>
  <si>
    <t>Research and Development Agreement con INFINEON TECHNOLOGIES AUSTRIA AG - Mazzanti</t>
  </si>
  <si>
    <t>GIFUTODE</t>
  </si>
  <si>
    <t>CONTRATTO DI CONSULENZA TODESCHINI MARIO SRL - GIBERTI - FURLAN</t>
  </si>
  <si>
    <t>ZANCANAL</t>
  </si>
  <si>
    <t>CONTRATTO DI RICERCA ANALOG DEVICES INTERNATIONAL - ZANCHETTA</t>
  </si>
  <si>
    <t>GIBEREBECO</t>
  </si>
  <si>
    <t>CONTRATTO DI CONSULENZA REBEL DYNAMICS SRL - GIBERTI</t>
  </si>
  <si>
    <t>MAZZHUAW</t>
  </si>
  <si>
    <t>Contratto di ricerca con HUAWEI TECHNOLOGIES ITALIA SRL - MAZZANTI</t>
  </si>
  <si>
    <t>QUAGFRRB</t>
  </si>
  <si>
    <t>PROGETTO FRRB - INTERSTRAT - CAD - QUAGLINI</t>
  </si>
  <si>
    <t>MAZZHISILICON15</t>
  </si>
  <si>
    <t>Contratto di ricerca con Hisilicon Technologies Co. Ltd - Resp. Mazzanti</t>
  </si>
  <si>
    <t>BASSITARA</t>
  </si>
  <si>
    <t>PROGETTO UE TARANTO N. 737454-2 -  HORIZON 2020 - MAZZANTI</t>
  </si>
  <si>
    <t>MASTINGCLI</t>
  </si>
  <si>
    <t>MASTER IN INGEGNERIA CLINICA - QUAGLINI</t>
  </si>
  <si>
    <t>MAZZDREAM</t>
  </si>
  <si>
    <t>PROGETTO UE H2020 DREAM 761390 - MAZZANTI</t>
  </si>
  <si>
    <t>20MIR11FS</t>
  </si>
  <si>
    <t>Mirandela 2011 - Francesco Svelto</t>
  </si>
  <si>
    <t>CASTHISI</t>
  </si>
  <si>
    <t>CONTRIBUTO LIBERALE HISILICON OPTOELECTRONICS CO. LTD - CASTELLO</t>
  </si>
  <si>
    <t>GHILICOSMICC</t>
  </si>
  <si>
    <t>PROGETTO UE H2020 COSMICC - SVELTO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</si>
</sst>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8"/>
      <color indexed="8"/>
      <name val="Arial"/>
    </font>
    <font>
      <b/>
      <sz val="8"/>
      <color indexed="8"/>
      <name val="Arial"/>
      <family val="2"/>
    </font>
    <font>
      <sz val="8"/>
      <color indexed="8"/>
      <name val="Arial"/>
    </font>
    <font>
      <sz val="8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4" fontId="4" fillId="0" borderId="1" xfId="0" applyNumberFormat="1" applyFont="1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.10.2026_Disponibili%20per%20progettiUGO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glio 1"/>
      <sheetName val="DISPONIBILE X PROGETTI"/>
    </sheetNames>
    <sheetDataSet>
      <sheetData sheetId="0"/>
      <sheetData sheetId="1">
        <row r="1">
          <cell r="A1" t="str">
            <v>Codice progetto</v>
          </cell>
          <cell r="B1" t="str">
            <v>Descrizione Progetto</v>
          </cell>
          <cell r="C1" t="str">
            <v>Data inizio validità progetto</v>
          </cell>
          <cell r="D1" t="str">
            <v>Data fine validità progetto</v>
          </cell>
          <cell r="E1" t="str">
            <v>Data proroga validità progetto</v>
          </cell>
          <cell r="F1" t="str">
            <v>Sezione</v>
          </cell>
          <cell r="G1" t="str">
            <v>Disponibile Totale</v>
          </cell>
        </row>
        <row r="2">
          <cell r="A2" t="str">
            <v>AGNEHIGHQ</v>
          </cell>
          <cell r="B2" t="str">
            <v>CONTRATTO DI RICERCA HIGH Q LASER GMBH</v>
          </cell>
          <cell r="C2" t="str">
            <v>27/11/2013</v>
          </cell>
          <cell r="D2" t="str">
            <v>26/04/2014</v>
          </cell>
          <cell r="E2" t="str">
            <v>31/12/2027</v>
          </cell>
          <cell r="F2" t="str">
            <v>Costo</v>
          </cell>
          <cell r="G2">
            <v>594.01</v>
          </cell>
        </row>
        <row r="3">
          <cell r="A3" t="str">
            <v>AHMADOTT22</v>
          </cell>
          <cell r="B3" t="str">
            <v>QUOTA 10% DOTTORATO DM 45/13 - AHMADIHAJI ABOLHASAN</v>
          </cell>
          <cell r="C3" t="str">
            <v>01/10/2022</v>
          </cell>
          <cell r="D3" t="str">
            <v>30/09/2025</v>
          </cell>
          <cell r="E3" t="str">
            <v>31/12/2026</v>
          </cell>
          <cell r="F3" t="str">
            <v>Costo</v>
          </cell>
          <cell r="G3">
            <v>315.58999999999997</v>
          </cell>
        </row>
        <row r="4">
          <cell r="A4" t="str">
            <v>AIELDOTT24</v>
          </cell>
          <cell r="B4" t="str">
            <v>QUOTA 10% DOTTORATO DM 45/13 - AIELLO LUDOVICA</v>
          </cell>
          <cell r="C4" t="str">
            <v>28/05/2025</v>
          </cell>
          <cell r="D4" t="str">
            <v>31/12/2027</v>
          </cell>
          <cell r="F4" t="str">
            <v>Costo</v>
          </cell>
          <cell r="G4">
            <v>3550.6</v>
          </cell>
        </row>
        <row r="5">
          <cell r="A5" t="str">
            <v>AIELFERR</v>
          </cell>
          <cell r="B5" t="str">
            <v>CONTRATTO DI CONSULENZA ING. FERRANTE CARMELO - AIELLO</v>
          </cell>
          <cell r="C5" t="str">
            <v>01/06/2025</v>
          </cell>
          <cell r="D5" t="str">
            <v>01/12/2025</v>
          </cell>
          <cell r="E5" t="str">
            <v>31/12/2027</v>
          </cell>
          <cell r="F5" t="str">
            <v>Costo</v>
          </cell>
          <cell r="G5">
            <v>4922.2</v>
          </cell>
        </row>
        <row r="6">
          <cell r="A6" t="str">
            <v>AIELUNICALIF</v>
          </cell>
          <cell r="B6" t="str">
            <v>SUBAWARD N. KK2561 UNIV. SANTA BARBARA - AIELLO</v>
          </cell>
          <cell r="C6" t="str">
            <v>01/01/2025</v>
          </cell>
          <cell r="D6" t="str">
            <v>31/10/2026</v>
          </cell>
          <cell r="E6" t="str">
            <v>31/12/2030</v>
          </cell>
          <cell r="F6" t="str">
            <v>Costo</v>
          </cell>
          <cell r="G6">
            <v>112276.2</v>
          </cell>
        </row>
        <row r="7">
          <cell r="A7" t="str">
            <v>AKTADOTT25</v>
          </cell>
          <cell r="B7" t="str">
            <v>QUOTA 10% DOTTORATO DM 45/13 - AKTAS</v>
          </cell>
          <cell r="C7" t="str">
            <v>01/04/2024</v>
          </cell>
          <cell r="D7" t="str">
            <v>31/03/2027</v>
          </cell>
          <cell r="F7" t="str">
            <v>Costo</v>
          </cell>
          <cell r="G7">
            <v>3248.6</v>
          </cell>
        </row>
        <row r="8">
          <cell r="A8" t="str">
            <v>ALBEDOTT21</v>
          </cell>
          <cell r="B8" t="str">
            <v>QUOTA 10% DOTTORATO DM 45/13 - ALBERIZZI ANDREA</v>
          </cell>
          <cell r="C8" t="str">
            <v>01/10/2021</v>
          </cell>
          <cell r="D8" t="str">
            <v>30/09/2023</v>
          </cell>
          <cell r="E8" t="str">
            <v>31/12/2026</v>
          </cell>
          <cell r="F8" t="str">
            <v>Costo</v>
          </cell>
          <cell r="G8">
            <v>1624.3</v>
          </cell>
        </row>
        <row r="9">
          <cell r="A9" t="str">
            <v>AMISDOTT22</v>
          </cell>
          <cell r="B9" t="str">
            <v>QUOTA 10% DOTTORATO DM 45/13 - AMIN SYED USMAN</v>
          </cell>
          <cell r="C9" t="str">
            <v>01/10/2022</v>
          </cell>
          <cell r="D9" t="str">
            <v>30/09/2025</v>
          </cell>
          <cell r="E9" t="str">
            <v>31/12/2026</v>
          </cell>
          <cell r="F9" t="str">
            <v>Costo</v>
          </cell>
          <cell r="G9">
            <v>0</v>
          </cell>
        </row>
        <row r="10">
          <cell r="A10" t="str">
            <v>ANDRDOTT24</v>
          </cell>
          <cell r="B10" t="str">
            <v>QUOTA 10% DOTTORATO DM 45/13 - ANDRADE ACOSTA KATHERINE MARIANA</v>
          </cell>
          <cell r="C10" t="str">
            <v>01/01/2025</v>
          </cell>
          <cell r="D10" t="str">
            <v>30/09/2027</v>
          </cell>
          <cell r="F10" t="str">
            <v>Costo</v>
          </cell>
          <cell r="G10">
            <v>2848.6</v>
          </cell>
        </row>
        <row r="11">
          <cell r="A11" t="str">
            <v>ANELDOTT24</v>
          </cell>
          <cell r="B11" t="str">
            <v>QUOTA 10% DOTTORATO DM 45/13 - ANELLI CARLO</v>
          </cell>
          <cell r="C11" t="str">
            <v>01/03/2025</v>
          </cell>
          <cell r="D11" t="str">
            <v>31/12/2027</v>
          </cell>
          <cell r="F11" t="str">
            <v>Costo</v>
          </cell>
          <cell r="G11">
            <v>1624.3</v>
          </cell>
        </row>
        <row r="12">
          <cell r="A12" t="str">
            <v>ANGLBENZ25</v>
          </cell>
          <cell r="B12" t="str">
            <v>CONTO TERZI BENZI/MONTAGNA - ANGLANI</v>
          </cell>
          <cell r="C12" t="str">
            <v>01/01/2025</v>
          </cell>
          <cell r="D12" t="str">
            <v>31/12/2026</v>
          </cell>
          <cell r="E12" t="str">
            <v>31/12/2027</v>
          </cell>
          <cell r="F12" t="str">
            <v>Costo</v>
          </cell>
          <cell r="G12">
            <v>17407.45</v>
          </cell>
        </row>
        <row r="13">
          <cell r="A13" t="str">
            <v>ANGLEDIS</v>
          </cell>
          <cell r="B13" t="str">
            <v>CONTRATTO DI CONSULENZA EDISON NEXT TELERISCALDAMENTO SRL - ANGLANI</v>
          </cell>
          <cell r="C13" t="str">
            <v>01/01/2026</v>
          </cell>
          <cell r="D13" t="str">
            <v>31/12/2028</v>
          </cell>
          <cell r="F13" t="str">
            <v>Costo</v>
          </cell>
          <cell r="G13">
            <v>18845.64</v>
          </cell>
        </row>
        <row r="14">
          <cell r="A14" t="str">
            <v>ANGLENER</v>
          </cell>
          <cell r="B14" t="str">
            <v>CONTRATTO DI CONSULENZA ENERTECH SOLUTION - ANGLANI</v>
          </cell>
          <cell r="C14" t="str">
            <v>01/03/2026</v>
          </cell>
          <cell r="D14" t="str">
            <v>31/12/2026</v>
          </cell>
          <cell r="F14" t="str">
            <v>Costo</v>
          </cell>
          <cell r="G14">
            <v>0.01</v>
          </cell>
        </row>
        <row r="15">
          <cell r="A15" t="str">
            <v>ANGLENI</v>
          </cell>
          <cell r="B15" t="str">
            <v>ORDINE DI LAVORO "ENI SPA" - ANGLANI</v>
          </cell>
          <cell r="C15" t="str">
            <v>14/10/2019</v>
          </cell>
          <cell r="D15" t="str">
            <v>13/04/2020</v>
          </cell>
          <cell r="E15" t="str">
            <v>31/12/2027</v>
          </cell>
          <cell r="F15" t="str">
            <v>Costo</v>
          </cell>
          <cell r="G15">
            <v>10851.23</v>
          </cell>
        </row>
        <row r="16">
          <cell r="A16" t="str">
            <v>ANGLONRG23</v>
          </cell>
          <cell r="B16" t="str">
            <v>GRANT AWARD - OFFICE OF NAVAL RESEARCH GLOBAL (UK) - RESPONSABILE ANGLANI</v>
          </cell>
          <cell r="C16" t="str">
            <v>30/03/2023</v>
          </cell>
          <cell r="D16" t="str">
            <v>29/03/2026</v>
          </cell>
          <cell r="E16" t="str">
            <v>31/12/2028</v>
          </cell>
          <cell r="F16" t="str">
            <v>Costo</v>
          </cell>
          <cell r="G16">
            <v>30851.39</v>
          </cell>
        </row>
        <row r="17">
          <cell r="A17" t="str">
            <v>ANGLPAESC</v>
          </cell>
          <cell r="B17" t="str">
            <v>CONTRIBUTO COMUNE DI PAVIA - ANGLANI - PAESC</v>
          </cell>
          <cell r="C17" t="str">
            <v>21/10/2018</v>
          </cell>
          <cell r="D17" t="str">
            <v>20/10/2020</v>
          </cell>
          <cell r="E17" t="str">
            <v>31/12/2027</v>
          </cell>
          <cell r="F17" t="str">
            <v>Costo</v>
          </cell>
          <cell r="G17">
            <v>1227.58</v>
          </cell>
        </row>
        <row r="18">
          <cell r="A18" t="str">
            <v>ANGLPRIN22</v>
          </cell>
          <cell r="B18" t="str">
            <v>PRIN 2022 - ANGLANI</v>
          </cell>
          <cell r="C18" t="str">
            <v>19/11/2024</v>
          </cell>
          <cell r="D18" t="str">
            <v>03/02/2027</v>
          </cell>
          <cell r="F18" t="str">
            <v>Costo</v>
          </cell>
          <cell r="G18">
            <v>21296.35</v>
          </cell>
        </row>
        <row r="19">
          <cell r="A19" t="str">
            <v>ANGLSUMMER2016</v>
          </cell>
          <cell r="B19" t="str">
            <v>CONTRIBUTO SUMMER SCHOOL 2016 - ANGLANI</v>
          </cell>
          <cell r="C19" t="str">
            <v>27/04/2016</v>
          </cell>
          <cell r="D19" t="str">
            <v>31/12/2018</v>
          </cell>
          <cell r="E19" t="str">
            <v>31/12/2027</v>
          </cell>
          <cell r="F19" t="str">
            <v>Costo</v>
          </cell>
          <cell r="G19">
            <v>1003.66</v>
          </cell>
        </row>
        <row r="20">
          <cell r="A20" t="str">
            <v>ANGLVIAGGI</v>
          </cell>
          <cell r="B20" t="str">
            <v>VIAGGI E VISITE DI ISTRUZIONE</v>
          </cell>
          <cell r="C20" t="str">
            <v>01/01/2008</v>
          </cell>
          <cell r="D20" t="str">
            <v>31/12/2012</v>
          </cell>
          <cell r="E20" t="str">
            <v>31/12/2027</v>
          </cell>
          <cell r="F20" t="str">
            <v>Costo</v>
          </cell>
          <cell r="G20">
            <v>261</v>
          </cell>
        </row>
        <row r="21">
          <cell r="A21" t="str">
            <v>ARCIAGGIO</v>
          </cell>
          <cell r="B21" t="str">
            <v>AGGIORNAMENTO TECNOLOGICO LABORATORI DIDATTICI E DI RICERCA DEL DIPARTIMENTO</v>
          </cell>
          <cell r="C21" t="str">
            <v>01/12/2017</v>
          </cell>
          <cell r="D21" t="str">
            <v>31/12/2019</v>
          </cell>
          <cell r="E21" t="str">
            <v>31/12/2033</v>
          </cell>
          <cell r="F21" t="str">
            <v>Costo</v>
          </cell>
          <cell r="G21">
            <v>39833.269999999997</v>
          </cell>
        </row>
        <row r="22">
          <cell r="A22" t="str">
            <v>ARENDOTT22</v>
          </cell>
          <cell r="B22" t="str">
            <v>QUOTA 10% DOTTORATO DM 45/13 - ARENARE DAVIDE</v>
          </cell>
          <cell r="C22" t="str">
            <v>01/10/2022</v>
          </cell>
          <cell r="D22" t="str">
            <v>30/09/2024</v>
          </cell>
          <cell r="E22" t="str">
            <v>31/12/2027</v>
          </cell>
          <cell r="F22" t="str">
            <v>Costo</v>
          </cell>
          <cell r="G22">
            <v>55.66</v>
          </cell>
        </row>
        <row r="23">
          <cell r="A23" t="str">
            <v>ARISDOTT22</v>
          </cell>
          <cell r="B23" t="str">
            <v>QUOTA 10% DOTTORATO DM 45/13 - ARISI STEFANO</v>
          </cell>
          <cell r="C23" t="str">
            <v>01/10/2022</v>
          </cell>
          <cell r="D23" t="str">
            <v>30/09/2025</v>
          </cell>
          <cell r="E23" t="str">
            <v>31/12/2027</v>
          </cell>
          <cell r="F23" t="str">
            <v>Costo</v>
          </cell>
          <cell r="G23">
            <v>8758.74</v>
          </cell>
        </row>
        <row r="24">
          <cell r="A24" t="str">
            <v>ATT_RIC737_DIN57</v>
          </cell>
          <cell r="B24" t="str">
            <v>Bando attrezzature per la ricerca DM 737/2021</v>
          </cell>
          <cell r="C24" t="str">
            <v>01/02/2026</v>
          </cell>
          <cell r="D24" t="str">
            <v>31/12/2026</v>
          </cell>
          <cell r="E24" t="str">
            <v>31/12/2031</v>
          </cell>
          <cell r="F24" t="str">
            <v>Costo</v>
          </cell>
          <cell r="G24">
            <v>0</v>
          </cell>
        </row>
        <row r="25">
          <cell r="A25" t="str">
            <v>AVADOBIOING</v>
          </cell>
          <cell r="B25" t="str">
            <v>AVANZO QUOTA 10% DOTTORATO DM 45/13 ESERCIZI VARI - DOTTORATO BIOINGEGNERIA, BIOINFORMATICA E TECNOLOGIE PER LA SALUTE</v>
          </cell>
          <cell r="C25" t="str">
            <v>01/05/2021</v>
          </cell>
          <cell r="D25" t="str">
            <v>31/12/2023</v>
          </cell>
          <cell r="E25" t="str">
            <v>31/12/2027</v>
          </cell>
          <cell r="F25" t="str">
            <v>Costo</v>
          </cell>
          <cell r="G25">
            <v>7155.76</v>
          </cell>
        </row>
        <row r="26">
          <cell r="A26" t="str">
            <v>AVADOIEIE</v>
          </cell>
          <cell r="B26" t="str">
            <v>AVANZO QUOTA 10% DOTTORATO DM 45/13 ESERCIZI VARI - DOTTORATO IEIE</v>
          </cell>
          <cell r="C26" t="str">
            <v>01/05/2021</v>
          </cell>
          <cell r="D26" t="str">
            <v>31/12/2023</v>
          </cell>
          <cell r="E26" t="str">
            <v>31/12/2027</v>
          </cell>
          <cell r="F26" t="str">
            <v>Costo</v>
          </cell>
          <cell r="G26">
            <v>26489.8</v>
          </cell>
        </row>
        <row r="27">
          <cell r="A27" t="str">
            <v>AVADOMICRO</v>
          </cell>
          <cell r="B27" t="str">
            <v>AVANZO QUOTA 10% DOTTORATO DM 45/13 ESERCIZI VARI - DOTTORATO MICROELETTRONICA</v>
          </cell>
          <cell r="C27" t="str">
            <v>01/05/2021</v>
          </cell>
          <cell r="D27" t="str">
            <v>31/12/2023</v>
          </cell>
          <cell r="E27" t="str">
            <v>31/12/2027</v>
          </cell>
          <cell r="F27" t="str">
            <v>Costo</v>
          </cell>
          <cell r="G27">
            <v>25037.03</v>
          </cell>
        </row>
        <row r="28">
          <cell r="A28" t="str">
            <v>BAGHDOTT24</v>
          </cell>
          <cell r="B28" t="str">
            <v>QUOTA 10% DOTTORATO DM 45/13 - BAGHIRLI KAMAL</v>
          </cell>
          <cell r="C28" t="str">
            <v>28/05/2025</v>
          </cell>
          <cell r="D28" t="str">
            <v>31/12/2027</v>
          </cell>
          <cell r="F28" t="str">
            <v>Costo</v>
          </cell>
          <cell r="G28">
            <v>6227.2</v>
          </cell>
        </row>
        <row r="29">
          <cell r="A29" t="str">
            <v>BAJOBESH</v>
          </cell>
          <cell r="B29" t="str">
            <v>CONTRATTO DI FORMAZIONE BESHARP SPA - BAJONI</v>
          </cell>
          <cell r="C29" t="str">
            <v>17/06/2022</v>
          </cell>
          <cell r="D29" t="str">
            <v>17/12/2022</v>
          </cell>
          <cell r="E29" t="str">
            <v>31/12/2026</v>
          </cell>
          <cell r="F29" t="str">
            <v>Costo</v>
          </cell>
          <cell r="G29">
            <v>814.41</v>
          </cell>
        </row>
        <row r="30">
          <cell r="A30" t="str">
            <v>BAJOHYPE22</v>
          </cell>
          <cell r="B30" t="str">
            <v>PROGETTO EUROPEO HYPERSPACE - HYPER ENTANGLEMENT IN SPACE - BAJONI</v>
          </cell>
          <cell r="C30" t="str">
            <v>01/10/2022</v>
          </cell>
          <cell r="D30" t="str">
            <v>30/09/2025</v>
          </cell>
          <cell r="E30" t="str">
            <v>31/12/2027</v>
          </cell>
          <cell r="F30" t="str">
            <v>Costo</v>
          </cell>
          <cell r="G30">
            <v>117133.73</v>
          </cell>
        </row>
        <row r="31">
          <cell r="A31" t="str">
            <v>BAJOPRIN22</v>
          </cell>
          <cell r="B31" t="str">
            <v>PRIN 2022 - SIGNED - BAJONI</v>
          </cell>
          <cell r="C31" t="str">
            <v>12/09/2023</v>
          </cell>
          <cell r="D31" t="str">
            <v>28/02/2026</v>
          </cell>
          <cell r="E31" t="str">
            <v>31/12/2027</v>
          </cell>
          <cell r="F31" t="str">
            <v>Costo</v>
          </cell>
          <cell r="G31">
            <v>32968.25</v>
          </cell>
        </row>
        <row r="32">
          <cell r="A32" t="str">
            <v>BAJOSTAR</v>
          </cell>
          <cell r="B32" t="str">
            <v>PROGETTO UE HORIZON JU INNOVATION ACTIONS - STARLIGHT - BAJONI</v>
          </cell>
          <cell r="C32" t="str">
            <v>01/06/2025</v>
          </cell>
          <cell r="D32" t="str">
            <v>31/05/2028</v>
          </cell>
          <cell r="F32" t="str">
            <v>Costo</v>
          </cell>
          <cell r="G32">
            <v>247115.01</v>
          </cell>
        </row>
        <row r="33">
          <cell r="A33" t="str">
            <v>BARIGIUSTIZIA</v>
          </cell>
          <cell r="B33" t="str">
            <v>CONVENZIONE MINISTERO DELLA GIUSTIZIA - BARILI</v>
          </cell>
          <cell r="C33" t="str">
            <v>21/01/2016</v>
          </cell>
          <cell r="D33" t="str">
            <v>20/02/2017</v>
          </cell>
          <cell r="E33" t="str">
            <v>31/12/2027</v>
          </cell>
          <cell r="F33" t="str">
            <v>Costo</v>
          </cell>
          <cell r="G33">
            <v>423.47</v>
          </cell>
        </row>
        <row r="34">
          <cell r="A34" t="str">
            <v>BASFAR11</v>
          </cell>
          <cell r="B34" t="str">
            <v>BASSI FAR 2011</v>
          </cell>
          <cell r="C34" t="str">
            <v>01/01/2011</v>
          </cell>
          <cell r="D34" t="str">
            <v>31/12/2012</v>
          </cell>
          <cell r="E34" t="str">
            <v>31/12/2026</v>
          </cell>
          <cell r="F34" t="str">
            <v>Costo</v>
          </cell>
          <cell r="G34">
            <v>2589.83</v>
          </cell>
        </row>
        <row r="35">
          <cell r="A35" t="str">
            <v>BASSDOTT23</v>
          </cell>
          <cell r="B35" t="str">
            <v>QUOTA 10% DOTTORATO DM 45/13 - BASSI IRENE</v>
          </cell>
          <cell r="C35" t="str">
            <v>01/10/2023</v>
          </cell>
          <cell r="D35" t="str">
            <v>30/09/2026</v>
          </cell>
          <cell r="F35" t="str">
            <v>Costo</v>
          </cell>
          <cell r="G35">
            <v>917.28</v>
          </cell>
        </row>
        <row r="36">
          <cell r="A36" t="str">
            <v>BASSITARA</v>
          </cell>
          <cell r="B36" t="str">
            <v>PROGETTO UE TARANTO N. 737454-2 -  HORIZON 2020 - MAZZANTI</v>
          </cell>
          <cell r="C36" t="str">
            <v>01/01/2017</v>
          </cell>
          <cell r="D36" t="str">
            <v>31/12/2019</v>
          </cell>
          <cell r="E36" t="str">
            <v>31/12/2026</v>
          </cell>
          <cell r="F36" t="str">
            <v>Costo</v>
          </cell>
          <cell r="G36">
            <v>88674.27</v>
          </cell>
        </row>
        <row r="37">
          <cell r="A37" t="str">
            <v>BASSPRIN08</v>
          </cell>
          <cell r="B37" t="str">
            <v>BASSI  PRIN 2008 COFIN MIUR E ATENEO</v>
          </cell>
          <cell r="C37" t="str">
            <v>22/03/2010</v>
          </cell>
          <cell r="D37" t="str">
            <v>21/03/2012</v>
          </cell>
          <cell r="E37" t="str">
            <v>31/12/2026</v>
          </cell>
          <cell r="F37" t="str">
            <v>Costo</v>
          </cell>
          <cell r="G37">
            <v>0</v>
          </cell>
        </row>
        <row r="38">
          <cell r="A38" t="str">
            <v>BELADOTT25</v>
          </cell>
          <cell r="B38" t="str">
            <v>QUOTA 20% DOTTORATO DM 45/13 - BELANO</v>
          </cell>
          <cell r="C38" t="str">
            <v>01/10/2024</v>
          </cell>
          <cell r="D38" t="str">
            <v>30/09/2027</v>
          </cell>
          <cell r="F38" t="str">
            <v>Costo</v>
          </cell>
          <cell r="G38">
            <v>219.14</v>
          </cell>
        </row>
        <row r="39">
          <cell r="A39" t="str">
            <v>BELLBRAI</v>
          </cell>
          <cell r="B39" t="str">
            <v>PROGETTO UE BRAINTEASER N. 101017598 - BELLAZZI</v>
          </cell>
          <cell r="C39" t="str">
            <v>01/01/2021</v>
          </cell>
          <cell r="D39" t="str">
            <v>31/12/2024</v>
          </cell>
          <cell r="E39" t="str">
            <v>31/12/2027</v>
          </cell>
          <cell r="F39" t="str">
            <v>Costo</v>
          </cell>
          <cell r="G39">
            <v>67.78</v>
          </cell>
        </row>
        <row r="40">
          <cell r="A40" t="str">
            <v>BELLCALA</v>
          </cell>
          <cell r="B40" t="str">
            <v>CONTRATTO DI CONSULENZA UNIVERSITA' DELLA CALABRIA - BELLAZZI</v>
          </cell>
          <cell r="C40" t="str">
            <v>03/09/2025</v>
          </cell>
          <cell r="D40" t="str">
            <v>31/12/2026</v>
          </cell>
          <cell r="F40" t="str">
            <v>Costo</v>
          </cell>
          <cell r="G40">
            <v>0</v>
          </cell>
        </row>
        <row r="41">
          <cell r="A41" t="str">
            <v>BELLCARI</v>
          </cell>
          <cell r="B41" t="str">
            <v>PROGETTO CARIPLO COCKTAIL - 2024-0519 - BELLO</v>
          </cell>
          <cell r="C41" t="str">
            <v>27/05/2025</v>
          </cell>
          <cell r="D41" t="str">
            <v>31/05/2028</v>
          </cell>
          <cell r="E41" t="str">
            <v>31/12/2028</v>
          </cell>
          <cell r="F41" t="str">
            <v>Costo</v>
          </cell>
          <cell r="G41">
            <v>157298.32999999999</v>
          </cell>
        </row>
        <row r="42">
          <cell r="A42" t="str">
            <v>BELLESHRE</v>
          </cell>
          <cell r="B42" t="str">
            <v>ESHRE RESEARCH GRANT - EUROPEAN SOCIETY OF HUMAN REPRODUCTION AND EMBRYOLOGY - BELLAZZI - NICORA</v>
          </cell>
          <cell r="C42" t="str">
            <v>01/02/2026</v>
          </cell>
          <cell r="D42" t="str">
            <v>28/02/2027</v>
          </cell>
          <cell r="F42" t="str">
            <v>Costo</v>
          </cell>
          <cell r="G42">
            <v>17387.73</v>
          </cell>
        </row>
        <row r="43">
          <cell r="A43" t="str">
            <v>BELLFISM</v>
          </cell>
          <cell r="B43" t="str">
            <v>PROGETTO DI RICERCA FISM 2020 - BELLAZZI</v>
          </cell>
          <cell r="C43" t="str">
            <v>06/08/2024</v>
          </cell>
          <cell r="D43" t="str">
            <v>31/12/2025</v>
          </cell>
          <cell r="E43" t="str">
            <v>31/12/2027</v>
          </cell>
          <cell r="F43" t="str">
            <v>Costo</v>
          </cell>
          <cell r="G43">
            <v>18021.849999999999</v>
          </cell>
        </row>
        <row r="44">
          <cell r="A44" t="str">
            <v>BELLFLO</v>
          </cell>
          <cell r="B44" t="str">
            <v>PROGETTO DI RICERCA CON UNIVERSITY OF FLORIDA - BELLAZZI</v>
          </cell>
          <cell r="C44" t="str">
            <v>12/07/2022</v>
          </cell>
          <cell r="D44" t="str">
            <v>30/06/2023</v>
          </cell>
          <cell r="E44" t="str">
            <v>30/06/2027</v>
          </cell>
          <cell r="F44" t="str">
            <v>Costo</v>
          </cell>
          <cell r="G44">
            <v>103219.66</v>
          </cell>
        </row>
        <row r="45">
          <cell r="A45" t="str">
            <v>BELLMARI</v>
          </cell>
          <cell r="B45" t="str">
            <v>CONVENZIONE CON FONDAZIONE MARIANI - BELLAZZI</v>
          </cell>
          <cell r="C45" t="str">
            <v>13/12/2021</v>
          </cell>
          <cell r="D45" t="str">
            <v>12/12/2023</v>
          </cell>
          <cell r="E45" t="str">
            <v>31/12/2026</v>
          </cell>
          <cell r="F45" t="str">
            <v>Costo</v>
          </cell>
          <cell r="G45">
            <v>1059.6099999999999</v>
          </cell>
        </row>
        <row r="46">
          <cell r="A46" t="str">
            <v>BELLMAUG24</v>
          </cell>
          <cell r="B46" t="str">
            <v>CONTRATTO CONSULENZA I.C.S. MAUGERI S.P.A. SB - RESP. R. BELLAZZI</v>
          </cell>
          <cell r="C46" t="str">
            <v>30/09/2024</v>
          </cell>
          <cell r="D46" t="str">
            <v>30/09/2027</v>
          </cell>
          <cell r="F46" t="str">
            <v>Costo</v>
          </cell>
          <cell r="G46">
            <v>20717.400000000001</v>
          </cell>
        </row>
        <row r="47">
          <cell r="A47" t="str">
            <v>BELLPERI</v>
          </cell>
          <cell r="B47" t="str">
            <v>PROGETTO UE PERISCOPE -  H2020-SC1-PHE-CORONAVIRUS - BELLAZZI</v>
          </cell>
          <cell r="C47" t="str">
            <v>01/11/2020</v>
          </cell>
          <cell r="D47" t="str">
            <v>31/10/2023</v>
          </cell>
          <cell r="E47" t="str">
            <v>31/12/2027</v>
          </cell>
          <cell r="F47" t="str">
            <v>Costo</v>
          </cell>
          <cell r="G47">
            <v>36391.47</v>
          </cell>
        </row>
        <row r="48">
          <cell r="A48" t="str">
            <v>BELLPRIN22</v>
          </cell>
          <cell r="B48" t="str">
            <v>PRIN 2022 - BELLAZZI</v>
          </cell>
          <cell r="C48" t="str">
            <v>12/09/2023</v>
          </cell>
          <cell r="D48" t="str">
            <v>28/02/2026</v>
          </cell>
          <cell r="E48" t="str">
            <v>31/12/2027</v>
          </cell>
          <cell r="F48" t="str">
            <v>Costo</v>
          </cell>
          <cell r="G48">
            <v>46429.279999999999</v>
          </cell>
        </row>
        <row r="49">
          <cell r="A49" t="str">
            <v>BELLREHU</v>
          </cell>
          <cell r="B49" t="str">
            <v>CONTRATTO DI CONSULENZA ICS MAUGERI - PROGETTO REHUBILITY - BELLAZZI</v>
          </cell>
          <cell r="C49" t="str">
            <v>11/06/2020</v>
          </cell>
          <cell r="D49" t="str">
            <v>02/08/2022</v>
          </cell>
          <cell r="E49" t="str">
            <v>31/12/2026</v>
          </cell>
          <cell r="F49" t="str">
            <v>Costo</v>
          </cell>
          <cell r="G49">
            <v>37804.160000000003</v>
          </cell>
        </row>
        <row r="50">
          <cell r="A50" t="str">
            <v>BELLTARG</v>
          </cell>
          <cell r="B50" t="str">
            <v>PROGRAMMA INTERREG VI A – ITALIA SVIZZERA 2021-2027 - TARGET-D - BELLAZZI</v>
          </cell>
          <cell r="C50" t="str">
            <v>01/03/2026</v>
          </cell>
          <cell r="D50" t="str">
            <v>28/02/2027</v>
          </cell>
          <cell r="F50" t="str">
            <v>Costo</v>
          </cell>
          <cell r="G50">
            <v>0</v>
          </cell>
        </row>
        <row r="51">
          <cell r="A51" t="str">
            <v>BELLTARGET</v>
          </cell>
          <cell r="B51" t="str">
            <v>PROGRAMMA INTERREG VI A – ITALIA SVIZZERA 2021-2027 - TARGET-D - BELLAZZI</v>
          </cell>
          <cell r="C51" t="str">
            <v>01/03/2026</v>
          </cell>
          <cell r="D51" t="str">
            <v>28/02/2027</v>
          </cell>
          <cell r="F51" t="str">
            <v>Costo</v>
          </cell>
          <cell r="G51">
            <v>40040</v>
          </cell>
        </row>
        <row r="52">
          <cell r="A52" t="str">
            <v>BEMA</v>
          </cell>
          <cell r="B52" t="str">
            <v>CIRSTE CONTRIBUTO BEMA RIVISTA "CONTATTO ELETTRICO" - SAVINI</v>
          </cell>
          <cell r="C52" t="str">
            <v>01/01/2009</v>
          </cell>
          <cell r="D52" t="str">
            <v>31/12/2009</v>
          </cell>
          <cell r="E52" t="str">
            <v>31/12/2027</v>
          </cell>
          <cell r="F52" t="str">
            <v>Costo</v>
          </cell>
          <cell r="G52">
            <v>1713.02</v>
          </cell>
        </row>
        <row r="53">
          <cell r="A53" t="str">
            <v>BENFDOTT22</v>
          </cell>
          <cell r="B53" t="str">
            <v>QUOTA 10% DOTTORATO DM 45/13 - BENFATTO ORIANA</v>
          </cell>
          <cell r="C53" t="str">
            <v>01/10/2022</v>
          </cell>
          <cell r="D53" t="str">
            <v>30/09/2025</v>
          </cell>
          <cell r="E53" t="str">
            <v>31/12/2027</v>
          </cell>
          <cell r="F53" t="str">
            <v>Costo</v>
          </cell>
          <cell r="G53">
            <v>487.91</v>
          </cell>
        </row>
        <row r="54">
          <cell r="A54" t="str">
            <v>BERADOTT22</v>
          </cell>
          <cell r="B54" t="str">
            <v>QUOTA 10% DOTTORATO DM 45/13 - BERARDELLI SILVIA</v>
          </cell>
          <cell r="C54" t="str">
            <v>01/10/2022</v>
          </cell>
          <cell r="D54" t="str">
            <v>30/09/2025</v>
          </cell>
          <cell r="E54" t="str">
            <v>31/12/2027</v>
          </cell>
          <cell r="F54" t="str">
            <v>Costo</v>
          </cell>
          <cell r="G54">
            <v>63.64</v>
          </cell>
        </row>
        <row r="55">
          <cell r="A55" t="str">
            <v>BERGDOTT24</v>
          </cell>
          <cell r="B55" t="str">
            <v>QUOTA 10% DOTTORATO DM 45/13 - BERGOMI LAURA</v>
          </cell>
          <cell r="C55" t="str">
            <v>28/05/2025</v>
          </cell>
          <cell r="D55" t="str">
            <v>31/12/2027</v>
          </cell>
          <cell r="F55" t="str">
            <v>Costo</v>
          </cell>
          <cell r="G55">
            <v>941.68</v>
          </cell>
        </row>
        <row r="56">
          <cell r="A56" t="str">
            <v>BERGDOTT26</v>
          </cell>
          <cell r="B56" t="str">
            <v>QUOTA 10% DOTTORATO DM 226/21 - BERGAMASCHI ANDREA</v>
          </cell>
          <cell r="C56" t="str">
            <v>01/10/2025</v>
          </cell>
          <cell r="D56" t="str">
            <v>30/09/2028</v>
          </cell>
          <cell r="F56" t="str">
            <v>Costo</v>
          </cell>
          <cell r="G56">
            <v>828.83</v>
          </cell>
        </row>
        <row r="57">
          <cell r="A57" t="str">
            <v>BERNDOTT22</v>
          </cell>
          <cell r="B57" t="str">
            <v>QUOTA 10% DOTTORATO DM 45/13 - BERNARDI ANDREA</v>
          </cell>
          <cell r="C57" t="str">
            <v>01/10/2022</v>
          </cell>
          <cell r="D57" t="str">
            <v>30/09/2025</v>
          </cell>
          <cell r="E57" t="str">
            <v>31/12/2028</v>
          </cell>
          <cell r="F57" t="str">
            <v>Costo</v>
          </cell>
          <cell r="G57">
            <v>187.59</v>
          </cell>
        </row>
        <row r="58">
          <cell r="A58" t="str">
            <v>BLINDOTT24</v>
          </cell>
          <cell r="B58" t="str">
            <v>QUOTA 10% DOTTORATO DM 45/13 - BLINDU ANDREI-STEFAN</v>
          </cell>
          <cell r="C58" t="str">
            <v>28/05/2025</v>
          </cell>
          <cell r="D58" t="str">
            <v>31/12/2027</v>
          </cell>
          <cell r="F58" t="str">
            <v>Costo</v>
          </cell>
          <cell r="G58">
            <v>5534</v>
          </cell>
        </row>
        <row r="59">
          <cell r="A59" t="str">
            <v>BOBBDOTT26</v>
          </cell>
          <cell r="B59" t="str">
            <v>QUOTA 10% DOTTORATO DM 226/21 - BOBBA FLAVIO</v>
          </cell>
          <cell r="C59" t="str">
            <v>01/10/2025</v>
          </cell>
          <cell r="D59" t="str">
            <v>30/09/2028</v>
          </cell>
          <cell r="F59" t="str">
            <v>Costo</v>
          </cell>
          <cell r="G59">
            <v>1624.3</v>
          </cell>
        </row>
        <row r="60">
          <cell r="A60" t="str">
            <v>BOBOENSI</v>
          </cell>
          <cell r="B60" t="str">
            <v>CONTRATTO DI RICERCA ENSIEL - BOVO E BOSISIO</v>
          </cell>
          <cell r="C60" t="str">
            <v>16/02/2024</v>
          </cell>
          <cell r="D60" t="str">
            <v>15/02/2025</v>
          </cell>
          <cell r="E60" t="str">
            <v>31/12/2027</v>
          </cell>
          <cell r="F60" t="str">
            <v>Costo</v>
          </cell>
          <cell r="G60">
            <v>13270.47</v>
          </cell>
        </row>
        <row r="61">
          <cell r="A61" t="str">
            <v>BOBOENSIEL</v>
          </cell>
          <cell r="B61" t="str">
            <v>CONTRATTO DI RICERCA ENSIEL - BOVO E BOSISIO</v>
          </cell>
          <cell r="C61" t="str">
            <v>12/02/2025</v>
          </cell>
          <cell r="D61" t="str">
            <v>11/08/2025</v>
          </cell>
          <cell r="E61" t="str">
            <v>31/12/2027</v>
          </cell>
          <cell r="F61" t="str">
            <v>Costo</v>
          </cell>
          <cell r="G61">
            <v>70882.149999999994</v>
          </cell>
        </row>
        <row r="62">
          <cell r="A62" t="str">
            <v>BOGGDOTT26</v>
          </cell>
          <cell r="B62" t="str">
            <v>QUOTA 20% DOTTORATO DM 45/13 - BOGGIATTO</v>
          </cell>
          <cell r="C62" t="str">
            <v>01/10/2025</v>
          </cell>
          <cell r="D62" t="str">
            <v>30/09/2028</v>
          </cell>
          <cell r="F62" t="str">
            <v>Costo</v>
          </cell>
          <cell r="G62">
            <v>2170.7199999999998</v>
          </cell>
        </row>
        <row r="63">
          <cell r="A63" t="str">
            <v>BOMAAMS</v>
          </cell>
          <cell r="B63" t="str">
            <v>CONTRATTO DI RICERCA AMS ITALY SRL - BONIZZONI - MALCOVATI</v>
          </cell>
          <cell r="C63" t="str">
            <v>01/11/2022</v>
          </cell>
          <cell r="D63" t="str">
            <v>31/10/2023</v>
          </cell>
          <cell r="E63" t="str">
            <v>30/09/2029</v>
          </cell>
          <cell r="F63" t="str">
            <v>Costo</v>
          </cell>
          <cell r="G63">
            <v>6579.16</v>
          </cell>
        </row>
        <row r="64">
          <cell r="A64" t="str">
            <v>BOMAANAL</v>
          </cell>
          <cell r="B64" t="str">
            <v>CONTRATTO DI RICERCA ANALOG DEVICES - BONIZZONI - MALCOVATI</v>
          </cell>
          <cell r="C64" t="str">
            <v>15/10/2021</v>
          </cell>
          <cell r="D64" t="str">
            <v>15/10/2022</v>
          </cell>
          <cell r="E64" t="str">
            <v>31/12/2027</v>
          </cell>
          <cell r="F64" t="str">
            <v>Costo</v>
          </cell>
          <cell r="G64">
            <v>26653.13</v>
          </cell>
        </row>
        <row r="65">
          <cell r="A65" t="str">
            <v>BOMAEYE4</v>
          </cell>
          <cell r="B65" t="str">
            <v>CONTRATTO DI RICERCA EYE4NIR SRL - BONIZZONI - MALCOVATI</v>
          </cell>
          <cell r="C65" t="str">
            <v>01/05/2024</v>
          </cell>
          <cell r="D65" t="str">
            <v>30/04/2025</v>
          </cell>
          <cell r="E65" t="str">
            <v>31/12/2027</v>
          </cell>
          <cell r="F65" t="str">
            <v>Costo</v>
          </cell>
          <cell r="G65">
            <v>6978.05</v>
          </cell>
        </row>
        <row r="66">
          <cell r="A66" t="str">
            <v>BOMAHARV</v>
          </cell>
          <cell r="B66" t="str">
            <v>CONTRATTO DI RICERCA HARVYNG SRL - BONIZZONI - MALCOVATI</v>
          </cell>
          <cell r="C66" t="str">
            <v>30/04/2026</v>
          </cell>
          <cell r="D66" t="str">
            <v>30/09/2027</v>
          </cell>
          <cell r="F66" t="str">
            <v>Costo</v>
          </cell>
          <cell r="G66">
            <v>460</v>
          </cell>
        </row>
        <row r="67">
          <cell r="A67" t="str">
            <v>BOMAINFI</v>
          </cell>
          <cell r="B67" t="str">
            <v>CONTRATTO DI RICERCA INFINEON TECHNOLOGIES AUSTRIA AG - BONIZZONI - MALCOVATI</v>
          </cell>
          <cell r="C67" t="str">
            <v>01/09/2021</v>
          </cell>
          <cell r="D67" t="str">
            <v>31/08/2024</v>
          </cell>
          <cell r="E67" t="str">
            <v>30/09/2029</v>
          </cell>
          <cell r="F67" t="str">
            <v>Costo</v>
          </cell>
          <cell r="G67">
            <v>51603.8</v>
          </cell>
        </row>
        <row r="68">
          <cell r="A68" t="str">
            <v>BOMAINFI26</v>
          </cell>
          <cell r="B68" t="str">
            <v>CONTRATTO DI RICERCA INFINEON TECHNOLOGIES ITALIA SRL - BONIZZONI - MALCOVATI</v>
          </cell>
          <cell r="C68" t="str">
            <v>01/04/2026</v>
          </cell>
          <cell r="D68" t="str">
            <v>30/09/2029</v>
          </cell>
          <cell r="F68" t="str">
            <v>Costo</v>
          </cell>
          <cell r="G68">
            <v>32.5</v>
          </cell>
        </row>
        <row r="69">
          <cell r="A69" t="str">
            <v>BOMAINSE</v>
          </cell>
          <cell r="B69" t="str">
            <v>CONTRATTO DI RICERCA INVENTVM SEMICONDUCTOR SRL - BONIZZONI - MALCOVATI</v>
          </cell>
          <cell r="C69" t="str">
            <v>01/01/2021</v>
          </cell>
          <cell r="D69" t="str">
            <v>31/10/2022</v>
          </cell>
          <cell r="E69" t="str">
            <v>31/12/2027</v>
          </cell>
          <cell r="F69" t="str">
            <v>Costo</v>
          </cell>
          <cell r="G69">
            <v>8164</v>
          </cell>
        </row>
        <row r="70">
          <cell r="A70" t="str">
            <v>BOMALEON</v>
          </cell>
          <cell r="B70" t="str">
            <v>CONTRATTO DI RICERCA LEONARDO SPA - BONIZZONI - MALCOVATI</v>
          </cell>
          <cell r="C70" t="str">
            <v>23/01/2023</v>
          </cell>
          <cell r="D70" t="str">
            <v>22/07/2025</v>
          </cell>
          <cell r="E70" t="str">
            <v>31/12/2027</v>
          </cell>
          <cell r="F70" t="str">
            <v>Costo</v>
          </cell>
          <cell r="G70">
            <v>497.67</v>
          </cell>
        </row>
        <row r="71">
          <cell r="A71" t="str">
            <v>BOMAMARV</v>
          </cell>
          <cell r="B71" t="str">
            <v>CONTRATTO DI RICERCA MARVELL TECHNOLOGY ITALY SRL - BONIZZONI - MALCOVATI</v>
          </cell>
          <cell r="C71" t="str">
            <v>01/04/2026</v>
          </cell>
          <cell r="D71" t="str">
            <v>31/03/2029</v>
          </cell>
          <cell r="F71" t="str">
            <v>Costo</v>
          </cell>
          <cell r="G71">
            <v>39304</v>
          </cell>
        </row>
        <row r="72">
          <cell r="A72" t="str">
            <v>BOMANXP</v>
          </cell>
          <cell r="B72" t="str">
            <v>CONTRATTO DI RICERCA NXP SEMICONDUCTORS - BONIZZONI - MALCOVATI</v>
          </cell>
          <cell r="C72" t="str">
            <v>01/11/2024</v>
          </cell>
          <cell r="D72" t="str">
            <v>31/10/2027</v>
          </cell>
          <cell r="F72" t="str">
            <v>Costo</v>
          </cell>
          <cell r="G72">
            <v>25010.49</v>
          </cell>
        </row>
        <row r="73">
          <cell r="A73" t="str">
            <v>BOMASOPH</v>
          </cell>
          <cell r="B73" t="str">
            <v>CONTRATTO DI RICERCA SOPHROSYNE TECHNOLOGIES - BONIZZONI - MALCOVATI</v>
          </cell>
          <cell r="C73" t="str">
            <v>01/10/2025</v>
          </cell>
          <cell r="D73" t="str">
            <v>30/09/2026</v>
          </cell>
          <cell r="E73" t="str">
            <v>31/12/2027</v>
          </cell>
          <cell r="F73" t="str">
            <v>Costo</v>
          </cell>
          <cell r="G73">
            <v>9959.81</v>
          </cell>
        </row>
        <row r="74">
          <cell r="A74" t="str">
            <v>BOMAST</v>
          </cell>
          <cell r="B74" t="str">
            <v>CONTRATTO DI RICERCA "STMICROELECTRONICS" - BONIZZONI - MALCOVATI</v>
          </cell>
          <cell r="C74" t="str">
            <v>20/11/2017</v>
          </cell>
          <cell r="D74" t="str">
            <v>19/11/2020</v>
          </cell>
          <cell r="E74" t="str">
            <v>31/12/2030</v>
          </cell>
          <cell r="F74" t="str">
            <v>Costo</v>
          </cell>
          <cell r="G74">
            <v>1794.57</v>
          </cell>
        </row>
        <row r="75">
          <cell r="A75" t="str">
            <v>BOMAST21</v>
          </cell>
          <cell r="B75" t="str">
            <v>CONTRATTO DI RICERCA STMICROELECTRONICS SRL - BONIZZONI - MALCOVATI</v>
          </cell>
          <cell r="C75" t="str">
            <v>12/10/2021</v>
          </cell>
          <cell r="D75" t="str">
            <v>11/10/2024</v>
          </cell>
          <cell r="E75" t="str">
            <v>31/12/2027</v>
          </cell>
          <cell r="F75" t="str">
            <v>Costo</v>
          </cell>
          <cell r="G75">
            <v>8492.33</v>
          </cell>
        </row>
        <row r="76">
          <cell r="A76" t="str">
            <v>BOMATDK</v>
          </cell>
          <cell r="B76" t="str">
            <v>CONTRATTO DI RICERCA INVENSENSE ITALY SRL - BONIZZONI - MALCOVATI</v>
          </cell>
          <cell r="C76" t="str">
            <v>01/10/2021</v>
          </cell>
          <cell r="D76" t="str">
            <v>30/09/2022</v>
          </cell>
          <cell r="E76" t="str">
            <v>31/12/2027</v>
          </cell>
          <cell r="F76" t="str">
            <v>Costo</v>
          </cell>
          <cell r="G76">
            <v>230.68</v>
          </cell>
        </row>
        <row r="77">
          <cell r="A77" t="str">
            <v>BOMAWASI</v>
          </cell>
          <cell r="B77" t="str">
            <v>CONTRATTO DI RICERCA WASI SRL - BONIZZONI - MALCOVATI</v>
          </cell>
          <cell r="C77" t="str">
            <v>10/07/2025</v>
          </cell>
          <cell r="D77" t="str">
            <v>09/07/2027</v>
          </cell>
          <cell r="F77" t="str">
            <v>Costo</v>
          </cell>
          <cell r="G77">
            <v>604.02</v>
          </cell>
        </row>
        <row r="78">
          <cell r="A78" t="str">
            <v>BONIACOU</v>
          </cell>
          <cell r="B78" t="str">
            <v>PROGETTO MINISTERO DELLE IMPRESE E DEL MADE IN ITALY - ACOUSTIC - BONIZZONI</v>
          </cell>
          <cell r="C78" t="str">
            <v>16/05/2022</v>
          </cell>
          <cell r="D78" t="str">
            <v>16/11/2025</v>
          </cell>
          <cell r="E78" t="str">
            <v>31/12/2030</v>
          </cell>
          <cell r="F78" t="str">
            <v>Costo</v>
          </cell>
          <cell r="G78">
            <v>337034.45</v>
          </cell>
        </row>
        <row r="79">
          <cell r="A79" t="str">
            <v>BONIAMS</v>
          </cell>
          <cell r="B79" t="str">
            <v>Contratto di ricerca con AMS ITALY SRL - Bonizzoni</v>
          </cell>
          <cell r="C79" t="str">
            <v>01/08/2019</v>
          </cell>
          <cell r="D79" t="str">
            <v>31/07/2022</v>
          </cell>
          <cell r="E79" t="str">
            <v>31/12/2026</v>
          </cell>
          <cell r="F79" t="str">
            <v>Costo</v>
          </cell>
          <cell r="G79">
            <v>613.41</v>
          </cell>
        </row>
        <row r="80">
          <cell r="A80" t="str">
            <v>BONIANAL</v>
          </cell>
          <cell r="B80" t="str">
            <v>DONAZIONE ANALOG DEVICES INC - BONIZZONI</v>
          </cell>
          <cell r="C80" t="str">
            <v>26/06/2023</v>
          </cell>
          <cell r="D80" t="str">
            <v>31/12/2023</v>
          </cell>
          <cell r="E80" t="str">
            <v>31/12/2033</v>
          </cell>
          <cell r="F80" t="str">
            <v>Costo</v>
          </cell>
          <cell r="G80">
            <v>42464.480000000003</v>
          </cell>
        </row>
        <row r="81">
          <cell r="A81" t="str">
            <v>BONICONV</v>
          </cell>
          <cell r="B81" t="str">
            <v>CONVENZIONI DI DOTTORATO CONGIUNTO - RESPONSABILE BONIZZONI</v>
          </cell>
          <cell r="C81" t="str">
            <v>08/09/2023</v>
          </cell>
          <cell r="D81" t="str">
            <v>30/09/2025</v>
          </cell>
          <cell r="E81" t="str">
            <v>31/12/2027</v>
          </cell>
          <cell r="F81" t="str">
            <v>Costo</v>
          </cell>
          <cell r="G81">
            <v>3751.4</v>
          </cell>
        </row>
        <row r="82">
          <cell r="A82" t="str">
            <v>BONIDIAL</v>
          </cell>
          <cell r="B82" t="str">
            <v>Contratto di ricerca con DIALOG SEMICONDUCTOR (UK) LTD - Bonizzoni</v>
          </cell>
          <cell r="C82" t="str">
            <v>15/09/2019</v>
          </cell>
          <cell r="D82" t="str">
            <v>14/09/2022</v>
          </cell>
          <cell r="E82" t="str">
            <v>31/12/2027</v>
          </cell>
          <cell r="F82" t="str">
            <v>Costo</v>
          </cell>
          <cell r="G82">
            <v>41665.199999999997</v>
          </cell>
        </row>
        <row r="83">
          <cell r="A83" t="str">
            <v>BONIDICAR</v>
          </cell>
          <cell r="B83" t="str">
            <v>CONTRIBUTO DICAR - RESPONSABILE BONIZZONI</v>
          </cell>
          <cell r="C83" t="str">
            <v>27/11/2025</v>
          </cell>
          <cell r="D83" t="str">
            <v>31/12/2027</v>
          </cell>
          <cell r="F83" t="str">
            <v>Costo</v>
          </cell>
          <cell r="G83">
            <v>13355.6</v>
          </cell>
        </row>
        <row r="84">
          <cell r="A84" t="str">
            <v>BONIINFI</v>
          </cell>
          <cell r="B84" t="str">
            <v>CONTRATTO DI RICERCA "INFINEON TECHNOLOGIES ITALIA SRL" - BONIZZONI</v>
          </cell>
          <cell r="C84" t="str">
            <v>24/07/2018</v>
          </cell>
          <cell r="D84" t="str">
            <v>23/07/2021</v>
          </cell>
          <cell r="E84" t="str">
            <v>31/12/2029</v>
          </cell>
          <cell r="F84" t="str">
            <v>Costo</v>
          </cell>
          <cell r="G84">
            <v>7423.73</v>
          </cell>
        </row>
        <row r="85">
          <cell r="A85" t="str">
            <v>BONIMICR</v>
          </cell>
          <cell r="B85" t="str">
            <v>CONTRATTO DI RICERCA - MICROTERA SEMICONDUCTOR TECHNOLOGIES  - BONIZZONI</v>
          </cell>
          <cell r="C85" t="str">
            <v>18/12/2018</v>
          </cell>
          <cell r="D85" t="str">
            <v>18/06/2019</v>
          </cell>
          <cell r="E85" t="str">
            <v>31/12/2027</v>
          </cell>
          <cell r="F85" t="str">
            <v>Costo</v>
          </cell>
          <cell r="G85">
            <v>3996.66</v>
          </cell>
        </row>
        <row r="86">
          <cell r="A86" t="str">
            <v>BONISTMICR</v>
          </cell>
          <cell r="B86" t="str">
            <v>CONTRATTO DI RICERCA "STMICROELECTRONICS" - BONIZZONI</v>
          </cell>
          <cell r="C86" t="str">
            <v>12/06/2017</v>
          </cell>
          <cell r="D86" t="str">
            <v>31/12/2018</v>
          </cell>
          <cell r="E86" t="str">
            <v>31/12/2027</v>
          </cell>
          <cell r="F86" t="str">
            <v>Costo</v>
          </cell>
          <cell r="G86">
            <v>28370.02</v>
          </cell>
        </row>
        <row r="87">
          <cell r="A87" t="str">
            <v>BOSCDOTT22</v>
          </cell>
          <cell r="B87" t="str">
            <v>QUOTA 10% DOTTORATO DM 45/13 - BOSCO EDOARDO</v>
          </cell>
          <cell r="C87" t="str">
            <v>01/10/2022</v>
          </cell>
          <cell r="D87" t="str">
            <v>30/09/2025</v>
          </cell>
          <cell r="E87" t="str">
            <v>31/12/2026</v>
          </cell>
          <cell r="F87" t="str">
            <v>Costo</v>
          </cell>
          <cell r="G87">
            <v>2506.9299999999998</v>
          </cell>
        </row>
        <row r="88">
          <cell r="A88" t="str">
            <v>BOSDEVTARI</v>
          </cell>
          <cell r="B88" t="str">
            <v>PRESTAZIONI A TARIFFARIO DEVAL - BOSISIO</v>
          </cell>
          <cell r="C88" t="str">
            <v>01/01/2026</v>
          </cell>
          <cell r="D88" t="str">
            <v>31/12/2026</v>
          </cell>
          <cell r="E88" t="str">
            <v>31/12/2027</v>
          </cell>
          <cell r="F88" t="str">
            <v>Costo</v>
          </cell>
          <cell r="G88">
            <v>0</v>
          </cell>
        </row>
        <row r="89">
          <cell r="A89" t="str">
            <v>BOSIARSE</v>
          </cell>
          <cell r="B89" t="str">
            <v>ACCORDO DI COLLABORAZIONE 25003331 CON RSE SPA - BOSISIO</v>
          </cell>
          <cell r="C89" t="str">
            <v>16/06/2025</v>
          </cell>
          <cell r="D89" t="str">
            <v>15/12/2027</v>
          </cell>
          <cell r="F89" t="str">
            <v>Costo</v>
          </cell>
          <cell r="G89">
            <v>63000</v>
          </cell>
        </row>
        <row r="90">
          <cell r="A90" t="str">
            <v>BOSIEDP</v>
          </cell>
          <cell r="B90" t="str">
            <v>CONTRATTO DI RICERCA EDP RENEWABLES ITALIA HOLDING SRL - BOSISIO</v>
          </cell>
          <cell r="C90" t="str">
            <v>01/01/2026</v>
          </cell>
          <cell r="D90" t="str">
            <v>01/10/2026</v>
          </cell>
          <cell r="E90" t="str">
            <v>31/12/2027</v>
          </cell>
          <cell r="F90" t="str">
            <v>Costo</v>
          </cell>
          <cell r="G90">
            <v>11171.06</v>
          </cell>
        </row>
        <row r="91">
          <cell r="A91" t="str">
            <v>BOSIRSE</v>
          </cell>
          <cell r="B91" t="str">
            <v>CONTRATTO DI RICERCA RSE SPA - BOSISIO</v>
          </cell>
          <cell r="C91" t="str">
            <v>10/07/2023</v>
          </cell>
          <cell r="D91" t="str">
            <v>15/12/2024</v>
          </cell>
          <cell r="E91" t="str">
            <v>31/12/2027</v>
          </cell>
          <cell r="F91" t="str">
            <v>Costo</v>
          </cell>
          <cell r="G91">
            <v>895.74</v>
          </cell>
        </row>
        <row r="92">
          <cell r="A92" t="str">
            <v>BOSISIEM</v>
          </cell>
          <cell r="B92" t="str">
            <v>ORDINE DI ACQUISTO SIEMENS SPA - BOSISIO</v>
          </cell>
          <cell r="C92" t="str">
            <v>18/09/2023</v>
          </cell>
          <cell r="D92" t="str">
            <v>31/12/2024</v>
          </cell>
          <cell r="E92" t="str">
            <v>31/12/2027</v>
          </cell>
          <cell r="F92" t="str">
            <v>Costo</v>
          </cell>
          <cell r="G92">
            <v>16.2</v>
          </cell>
        </row>
        <row r="93">
          <cell r="A93" t="str">
            <v>BOSIUNAR</v>
          </cell>
          <cell r="B93" t="str">
            <v>CONTRATTI CONTO TERZI UNARETI SPA - BOSISIO</v>
          </cell>
          <cell r="C93" t="str">
            <v>06/06/2023</v>
          </cell>
          <cell r="D93" t="str">
            <v>05/06/2024</v>
          </cell>
          <cell r="E93" t="str">
            <v>31/12/2029</v>
          </cell>
          <cell r="F93" t="str">
            <v>Costo</v>
          </cell>
          <cell r="G93">
            <v>61479.62</v>
          </cell>
        </row>
        <row r="94">
          <cell r="A94" t="str">
            <v>BOTTDOTT25</v>
          </cell>
          <cell r="B94" t="str">
            <v>QUOTA 10% DOTTORATO DM 45/13 - BOTTINO FRANCESCO</v>
          </cell>
          <cell r="C94" t="str">
            <v>01/03/2025</v>
          </cell>
          <cell r="D94" t="str">
            <v>30/04/2028</v>
          </cell>
          <cell r="F94" t="str">
            <v>Costo</v>
          </cell>
          <cell r="G94">
            <v>3248.6</v>
          </cell>
        </row>
        <row r="95">
          <cell r="A95" t="str">
            <v>BOVOENI</v>
          </cell>
          <cell r="B95" t="str">
            <v>ORDINE DI LAVORO "ENI SPA" - BOVO</v>
          </cell>
          <cell r="C95" t="str">
            <v>01/01/2025</v>
          </cell>
          <cell r="D95" t="str">
            <v>19/11/2028</v>
          </cell>
          <cell r="F95" t="str">
            <v>Costo</v>
          </cell>
          <cell r="G95">
            <v>0.03</v>
          </cell>
        </row>
        <row r="96">
          <cell r="A96" t="str">
            <v>BOVOENSI</v>
          </cell>
          <cell r="B96" t="str">
            <v>CONTRATTO DI RICERCA ENSIEL - BOVO</v>
          </cell>
          <cell r="C96" t="str">
            <v>23/01/2023</v>
          </cell>
          <cell r="D96" t="str">
            <v>31/12/2024</v>
          </cell>
          <cell r="E96" t="str">
            <v>31/12/2027</v>
          </cell>
          <cell r="F96" t="str">
            <v>Costo</v>
          </cell>
          <cell r="G96">
            <v>31173.4</v>
          </cell>
        </row>
        <row r="97">
          <cell r="A97" t="str">
            <v>BOZZTHZ</v>
          </cell>
          <cell r="B97" t="str">
            <v>CONTRATTO DI RICERCA "THZ" - BOZZI</v>
          </cell>
          <cell r="C97" t="str">
            <v>07/04/2016</v>
          </cell>
          <cell r="D97" t="str">
            <v>06/04/2018</v>
          </cell>
          <cell r="E97" t="str">
            <v>31/12/2026</v>
          </cell>
          <cell r="F97" t="str">
            <v>Costo</v>
          </cell>
          <cell r="G97">
            <v>0</v>
          </cell>
        </row>
        <row r="98">
          <cell r="A98" t="str">
            <v>BRAMDOTT22</v>
          </cell>
          <cell r="B98" t="str">
            <v>QUOTA 10% DOTTORATO DM 45/13 - BRAMERI RICCARDO</v>
          </cell>
          <cell r="C98" t="str">
            <v>01/10/2022</v>
          </cell>
          <cell r="D98" t="str">
            <v>30/09/2024</v>
          </cell>
          <cell r="E98" t="str">
            <v>31/12/2029</v>
          </cell>
          <cell r="F98" t="str">
            <v>Costo</v>
          </cell>
          <cell r="G98">
            <v>392.99</v>
          </cell>
        </row>
        <row r="99">
          <cell r="A99" t="str">
            <v>BROADCOM12</v>
          </cell>
          <cell r="B99" t="str">
            <v>CONTRIBUTO LIBERALE BROADCOM 2012  - MANSTRETTA</v>
          </cell>
          <cell r="C99" t="str">
            <v>26/11/2012</v>
          </cell>
          <cell r="D99" t="str">
            <v>26/11/2014</v>
          </cell>
          <cell r="E99" t="str">
            <v>31/12/2027</v>
          </cell>
          <cell r="F99" t="str">
            <v>Costo</v>
          </cell>
          <cell r="G99">
            <v>1001.87</v>
          </cell>
        </row>
        <row r="100">
          <cell r="A100" t="str">
            <v>BRUGDOTT22</v>
          </cell>
          <cell r="B100" t="str">
            <v>QUOTA 10% DOTTORATO DM 45/13 - BRUGNONI ALESSANDRO</v>
          </cell>
          <cell r="C100" t="str">
            <v>01/10/2022</v>
          </cell>
          <cell r="D100" t="str">
            <v>30/09/2024</v>
          </cell>
          <cell r="E100" t="str">
            <v>31/12/2026</v>
          </cell>
          <cell r="F100" t="str">
            <v>Costo</v>
          </cell>
          <cell r="G100">
            <v>774.97</v>
          </cell>
        </row>
        <row r="101">
          <cell r="A101" t="str">
            <v>CABADOTT25</v>
          </cell>
          <cell r="B101" t="str">
            <v>QUOTA 10% DOTTORATO DM 45/13 - CABASSA GRETA</v>
          </cell>
          <cell r="C101" t="str">
            <v>01/03/2025</v>
          </cell>
          <cell r="D101" t="str">
            <v>30/04/2028</v>
          </cell>
          <cell r="F101" t="str">
            <v>Costo</v>
          </cell>
          <cell r="G101">
            <v>3248.6</v>
          </cell>
        </row>
        <row r="102">
          <cell r="A102" t="str">
            <v>CABRNEAI</v>
          </cell>
          <cell r="B102" t="str">
            <v>PROGETTO UE HORIZON-JU-Chips-2024-1-IA - NEAIXT - CABRINI</v>
          </cell>
          <cell r="C102" t="str">
            <v>25/07/2025</v>
          </cell>
          <cell r="D102" t="str">
            <v>31/08/2028</v>
          </cell>
          <cell r="F102" t="str">
            <v>Costo</v>
          </cell>
          <cell r="G102">
            <v>44797.38</v>
          </cell>
        </row>
        <row r="103">
          <cell r="A103" t="str">
            <v>CABRNEUR22</v>
          </cell>
          <cell r="B103" t="str">
            <v>PROGETTO HORIZON-CL4-2021-DIGITAL-EMERGING-01-01 - NEUROSOC - CABRINI</v>
          </cell>
          <cell r="C103" t="str">
            <v>01/09/2022</v>
          </cell>
          <cell r="D103" t="str">
            <v>28/02/2026</v>
          </cell>
          <cell r="E103" t="str">
            <v>31/12/2027</v>
          </cell>
          <cell r="F103" t="str">
            <v>Costo</v>
          </cell>
          <cell r="G103">
            <v>145880.14000000001</v>
          </cell>
        </row>
        <row r="104">
          <cell r="A104" t="str">
            <v>CABRPRIN22</v>
          </cell>
          <cell r="B104" t="str">
            <v>PRIN 2022 - CABRINI</v>
          </cell>
          <cell r="C104" t="str">
            <v>19/11/2024</v>
          </cell>
          <cell r="D104" t="str">
            <v>03/02/2027</v>
          </cell>
          <cell r="F104" t="str">
            <v>Costo</v>
          </cell>
          <cell r="G104">
            <v>25000</v>
          </cell>
        </row>
        <row r="105">
          <cell r="A105" t="str">
            <v>CADIHITA</v>
          </cell>
          <cell r="B105" t="str">
            <v>CONTRATTO DI RICERCA HITACHI CARNEVALE DI BARBA</v>
          </cell>
          <cell r="C105" t="str">
            <v>28/01/2022</v>
          </cell>
          <cell r="D105" t="str">
            <v>28/09/2022</v>
          </cell>
          <cell r="E105" t="str">
            <v>31/12/2027</v>
          </cell>
          <cell r="F105" t="str">
            <v>Costo</v>
          </cell>
          <cell r="G105">
            <v>1024.27</v>
          </cell>
        </row>
        <row r="106">
          <cell r="A106" t="str">
            <v>CAIUDOTT26</v>
          </cell>
          <cell r="B106" t="str">
            <v>QUOTA 20% DOTTORATO DM 45/13 - CAIULO ANDREA</v>
          </cell>
          <cell r="C106" t="str">
            <v>01/10/2025</v>
          </cell>
          <cell r="D106" t="str">
            <v>30/09/2028</v>
          </cell>
          <cell r="F106" t="str">
            <v>Costo</v>
          </cell>
          <cell r="G106">
            <v>3248.6</v>
          </cell>
        </row>
        <row r="107">
          <cell r="A107" t="str">
            <v>CALZPRIN22</v>
          </cell>
          <cell r="B107" t="str">
            <v>PRIN 2022 - CALZAROSSA</v>
          </cell>
          <cell r="C107" t="str">
            <v>12/09/2023</v>
          </cell>
          <cell r="D107" t="str">
            <v>28/02/2026</v>
          </cell>
          <cell r="E107" t="str">
            <v>31/12/2027</v>
          </cell>
          <cell r="F107" t="str">
            <v>Costo</v>
          </cell>
          <cell r="G107">
            <v>28816.17</v>
          </cell>
        </row>
        <row r="108">
          <cell r="A108" t="str">
            <v>CANADOTT23</v>
          </cell>
          <cell r="B108" t="str">
            <v>QUOTA 20% DOTTORATO DM 45/13 - CANATO LUCA</v>
          </cell>
          <cell r="C108" t="str">
            <v>01/10/2023</v>
          </cell>
          <cell r="D108" t="str">
            <v>30/09/2026</v>
          </cell>
          <cell r="F108" t="str">
            <v>Costo</v>
          </cell>
          <cell r="G108">
            <v>50.69</v>
          </cell>
        </row>
        <row r="109">
          <cell r="A109" t="str">
            <v>CANNDOTT22</v>
          </cell>
          <cell r="B109" t="str">
            <v>QUOTA 10% DOTTORATO DM 45/13 - CANNATA' ALESSIA</v>
          </cell>
          <cell r="C109" t="str">
            <v>01/10/2022</v>
          </cell>
          <cell r="D109" t="str">
            <v>30/09/2024</v>
          </cell>
          <cell r="E109" t="str">
            <v>31/12/2026</v>
          </cell>
          <cell r="F109" t="str">
            <v>Costo</v>
          </cell>
          <cell r="G109">
            <v>3248.6</v>
          </cell>
        </row>
        <row r="110">
          <cell r="A110" t="str">
            <v>CANTDENE</v>
          </cell>
          <cell r="B110" t="str">
            <v>OVERHEADS PROGETTO UE DENECOR - MAZZANTI - QUOTA CANTONI</v>
          </cell>
          <cell r="C110" t="str">
            <v>01/01/2018</v>
          </cell>
          <cell r="D110" t="str">
            <v>31/12/2020</v>
          </cell>
          <cell r="E110" t="str">
            <v>31/12/2026</v>
          </cell>
          <cell r="F110" t="str">
            <v>Costo</v>
          </cell>
          <cell r="G110">
            <v>763.7</v>
          </cell>
        </row>
        <row r="111">
          <cell r="A111" t="str">
            <v>CANTHOME</v>
          </cell>
          <cell r="B111" t="str">
            <v>PROGETTO HOME IOT REGIONE LOMBARDIA ID 139625 - CANTONI/PORTA</v>
          </cell>
          <cell r="C111" t="str">
            <v>06/12/2016</v>
          </cell>
          <cell r="D111" t="str">
            <v>06/12/2018</v>
          </cell>
          <cell r="E111" t="str">
            <v>31/12/2027</v>
          </cell>
          <cell r="F111" t="str">
            <v>Costo</v>
          </cell>
          <cell r="G111">
            <v>62.21</v>
          </cell>
        </row>
        <row r="112">
          <cell r="A112" t="str">
            <v>CANTIPHSDM</v>
          </cell>
          <cell r="B112" t="str">
            <v>PROGETTO SMART LIVING IPHSDM  379273 - REGIONE LOMBARDIA - CANTONI</v>
          </cell>
          <cell r="C112" t="str">
            <v>01/03/2017</v>
          </cell>
          <cell r="D112" t="str">
            <v>15/05/2019</v>
          </cell>
          <cell r="E112" t="str">
            <v>31/12/2029</v>
          </cell>
          <cell r="F112" t="str">
            <v>Costo</v>
          </cell>
          <cell r="G112">
            <v>9634.74</v>
          </cell>
        </row>
        <row r="113">
          <cell r="A113" t="str">
            <v>CANTPRIN15</v>
          </cell>
          <cell r="B113" t="str">
            <v>PRIN 2015 - CANTONI</v>
          </cell>
          <cell r="C113" t="str">
            <v>31/12/2016</v>
          </cell>
          <cell r="D113" t="str">
            <v>05/02/2020</v>
          </cell>
          <cell r="E113" t="str">
            <v>31/12/2027</v>
          </cell>
          <cell r="F113" t="str">
            <v>Costo</v>
          </cell>
          <cell r="G113">
            <v>838.73</v>
          </cell>
        </row>
        <row r="114">
          <cell r="A114" t="str">
            <v>CAODOTT25</v>
          </cell>
          <cell r="B114" t="str">
            <v>QUOTA 20% DOTTORATO DM 45/13 - CAO YIRUI</v>
          </cell>
          <cell r="C114" t="str">
            <v>01/09/2025</v>
          </cell>
          <cell r="D114" t="str">
            <v>31/08/2028</v>
          </cell>
          <cell r="F114" t="str">
            <v>Costo</v>
          </cell>
          <cell r="G114">
            <v>628.82000000000005</v>
          </cell>
        </row>
        <row r="115">
          <cell r="A115" t="str">
            <v>CARNFOND</v>
          </cell>
          <cell r="B115" t="str">
            <v>CONTRATTO DI RICERCA FONDAZIONE POLITECNICO DI MILANO- CARNEVALE</v>
          </cell>
          <cell r="C115" t="str">
            <v>27/05/2024</v>
          </cell>
          <cell r="D115" t="str">
            <v>08/12/2024</v>
          </cell>
          <cell r="E115" t="str">
            <v>31/12/2026</v>
          </cell>
          <cell r="F115" t="str">
            <v>Costo</v>
          </cell>
          <cell r="G115">
            <v>15000</v>
          </cell>
        </row>
        <row r="116">
          <cell r="A116" t="str">
            <v>CARNIFTS</v>
          </cell>
          <cell r="B116" t="str">
            <v>PROGETTI IFTS - CARNEVALE</v>
          </cell>
          <cell r="C116" t="str">
            <v>25/09/2023</v>
          </cell>
          <cell r="D116" t="str">
            <v>25/09/2024</v>
          </cell>
          <cell r="E116" t="str">
            <v>31/12/2029</v>
          </cell>
          <cell r="F116" t="str">
            <v>Costo</v>
          </cell>
          <cell r="G116">
            <v>5635.75</v>
          </cell>
        </row>
        <row r="117">
          <cell r="A117" t="str">
            <v>CARNLIDI</v>
          </cell>
          <cell r="B117" t="str">
            <v>PROGETTO LIDIA - BANDO SRG08 REGIONE LOMBARDIA - CARNEVALE</v>
          </cell>
          <cell r="C117" t="str">
            <v>24/07/2026</v>
          </cell>
          <cell r="D117" t="str">
            <v>31/12/2028</v>
          </cell>
          <cell r="F117" t="str">
            <v>Costo</v>
          </cell>
          <cell r="G117">
            <v>125609.44</v>
          </cell>
        </row>
        <row r="118">
          <cell r="A118" t="str">
            <v>CARNREBE</v>
          </cell>
          <cell r="B118" t="str">
            <v>CONTRATTO DI CONSULENZA REBEL DYNAMICS SRL - CARNEVALE</v>
          </cell>
          <cell r="C118" t="str">
            <v>24/04/2024</v>
          </cell>
          <cell r="D118" t="str">
            <v>23/12/2024</v>
          </cell>
          <cell r="E118" t="str">
            <v>31/12/2026</v>
          </cell>
          <cell r="F118" t="str">
            <v>Costo</v>
          </cell>
          <cell r="G118">
            <v>2189.19</v>
          </cell>
        </row>
        <row r="119">
          <cell r="A119" t="str">
            <v>CARTDOTT22</v>
          </cell>
          <cell r="B119" t="str">
            <v>QUOTA 10% DOTTORATO DM 45/13 - CARTA MARIA GIULIA</v>
          </cell>
          <cell r="C119" t="str">
            <v>01/10/2022</v>
          </cell>
          <cell r="D119" t="str">
            <v>30/09/2025</v>
          </cell>
          <cell r="E119" t="str">
            <v>31/12/2027</v>
          </cell>
          <cell r="F119" t="str">
            <v>Costo</v>
          </cell>
          <cell r="G119">
            <v>4872.8999999999996</v>
          </cell>
        </row>
        <row r="120">
          <cell r="A120" t="str">
            <v>CASTHISI</v>
          </cell>
          <cell r="B120" t="str">
            <v>CONTRIBUTO LIBERALE HISILICON OPTOELECTRONICS CO. LTD - CASTELLO</v>
          </cell>
          <cell r="C120" t="str">
            <v>01/12/2018</v>
          </cell>
          <cell r="D120" t="str">
            <v>30/11/2021</v>
          </cell>
          <cell r="E120" t="str">
            <v>31/12/2026</v>
          </cell>
          <cell r="F120" t="str">
            <v>Costo</v>
          </cell>
          <cell r="G120">
            <v>241206.25</v>
          </cell>
        </row>
        <row r="121">
          <cell r="A121" t="str">
            <v>CASTHUAW</v>
          </cell>
          <cell r="B121" t="str">
            <v>Contratto di ricerca con HUAWEI TECHNOLOGIES - CASTELLO</v>
          </cell>
          <cell r="C121" t="str">
            <v>09/04/2018</v>
          </cell>
          <cell r="D121" t="str">
            <v>31/12/2019</v>
          </cell>
          <cell r="E121" t="str">
            <v>31/12/2027</v>
          </cell>
          <cell r="F121" t="str">
            <v>Costo</v>
          </cell>
          <cell r="G121">
            <v>119.15</v>
          </cell>
        </row>
        <row r="122">
          <cell r="A122" t="str">
            <v>CASTHULAB</v>
          </cell>
          <cell r="B122" t="str">
            <v>Contratto di ricerca con HUAWEI TECHNOLOGIES - Microelectronics Innovation Laboratory" - CASTELLO 2019-2022</v>
          </cell>
          <cell r="C122" t="str">
            <v>01/03/2019</v>
          </cell>
          <cell r="D122" t="str">
            <v>28/02/2022</v>
          </cell>
          <cell r="E122" t="str">
            <v>31/12/2030</v>
          </cell>
          <cell r="F122" t="str">
            <v>Costo</v>
          </cell>
          <cell r="G122">
            <v>577675.18999999994</v>
          </cell>
        </row>
        <row r="123">
          <cell r="A123" t="str">
            <v>CASTHU20</v>
          </cell>
          <cell r="B123" t="str">
            <v>CONTRATTO DI RICERCA HUAWEI TECHNOLOGIES CO.LTD - CASTELLO - 2020</v>
          </cell>
          <cell r="C123" t="str">
            <v>11/12/2020</v>
          </cell>
          <cell r="D123" t="str">
            <v>10/12/2023</v>
          </cell>
          <cell r="E123" t="str">
            <v>31/12/2029</v>
          </cell>
          <cell r="F123" t="str">
            <v>Costo</v>
          </cell>
          <cell r="G123">
            <v>211787.74</v>
          </cell>
        </row>
        <row r="124">
          <cell r="A124" t="str">
            <v>CAST5G</v>
          </cell>
          <cell r="B124" t="str">
            <v>CONTRATTO DI RICERCA HUAWEI TECHNOLOGIES 2019 - CASTELLO</v>
          </cell>
          <cell r="C124" t="str">
            <v>31/12/2019</v>
          </cell>
          <cell r="D124" t="str">
            <v>30/12/2021</v>
          </cell>
          <cell r="E124" t="str">
            <v>31/12/2027</v>
          </cell>
          <cell r="F124" t="str">
            <v>Costo</v>
          </cell>
          <cell r="G124">
            <v>48732.39</v>
          </cell>
        </row>
        <row r="125">
          <cell r="A125" t="str">
            <v>CERVCTER</v>
          </cell>
          <cell r="B125" t="str">
            <v>CONTO TERZI POLITECNICO MILANO - CERVERI</v>
          </cell>
          <cell r="C125" t="str">
            <v>01/09/2025</v>
          </cell>
          <cell r="D125" t="str">
            <v>31/12/2026</v>
          </cell>
          <cell r="E125" t="str">
            <v>31/12/2032</v>
          </cell>
          <cell r="F125" t="str">
            <v>Costo</v>
          </cell>
          <cell r="G125">
            <v>51256.18</v>
          </cell>
        </row>
        <row r="126">
          <cell r="A126" t="str">
            <v>CERVEXIT</v>
          </cell>
          <cell r="B126" t="str">
            <v>PROGETTO UE HORIZON-JU-IHI EXIT-CVD nr 101253160 - CERVERI</v>
          </cell>
          <cell r="C126" t="str">
            <v>01/04/2026</v>
          </cell>
          <cell r="D126" t="str">
            <v>31/03/2031</v>
          </cell>
          <cell r="F126" t="str">
            <v>Costo</v>
          </cell>
          <cell r="G126">
            <v>40204.75</v>
          </cell>
        </row>
        <row r="127">
          <cell r="A127" t="str">
            <v>CHETDOTT23</v>
          </cell>
          <cell r="B127" t="str">
            <v>QUOTA 20% DOTTORATO DM 45/13 - CHETTRI NISHAN</v>
          </cell>
          <cell r="C127" t="str">
            <v>01/10/2023</v>
          </cell>
          <cell r="D127" t="str">
            <v>30/09/2026</v>
          </cell>
          <cell r="E127" t="str">
            <v>31/03/2027</v>
          </cell>
          <cell r="F127" t="str">
            <v>Costo</v>
          </cell>
          <cell r="G127">
            <v>4297.09</v>
          </cell>
        </row>
        <row r="128">
          <cell r="A128" t="str">
            <v>CIHADOTT23</v>
          </cell>
          <cell r="B128" t="str">
            <v>QUOTA 10% DOTTORATO DM 45/13 - CIHANGIROGLU MERT</v>
          </cell>
          <cell r="C128" t="str">
            <v>01/12/2023</v>
          </cell>
          <cell r="D128" t="str">
            <v>30/11/2026</v>
          </cell>
          <cell r="E128" t="str">
            <v>31/12/2027</v>
          </cell>
          <cell r="F128" t="str">
            <v>Costo</v>
          </cell>
          <cell r="G128">
            <v>1686.45</v>
          </cell>
        </row>
        <row r="129">
          <cell r="A129" t="str">
            <v>CINI</v>
          </cell>
          <cell r="B129" t="str">
            <v>CONTRIBUTO CINI - FERRETTI</v>
          </cell>
          <cell r="C129" t="str">
            <v>30/09/2009</v>
          </cell>
          <cell r="D129" t="str">
            <v>31/12/2010</v>
          </cell>
          <cell r="E129" t="str">
            <v>31/12/2028</v>
          </cell>
          <cell r="F129" t="str">
            <v>Costo</v>
          </cell>
          <cell r="G129">
            <v>13589.92</v>
          </cell>
        </row>
        <row r="130">
          <cell r="A130" t="str">
            <v>CIRODOTT23</v>
          </cell>
          <cell r="B130" t="str">
            <v>QUOTA 10% DOTTORATO DM 45/13 - CIROCCO ALESSANDRO</v>
          </cell>
          <cell r="C130" t="str">
            <v>01/10/2023</v>
          </cell>
          <cell r="D130" t="str">
            <v>30/09/2026</v>
          </cell>
          <cell r="E130" t="str">
            <v>31/12/2027</v>
          </cell>
          <cell r="F130" t="str">
            <v>Costo</v>
          </cell>
          <cell r="G130">
            <v>3407.32</v>
          </cell>
        </row>
        <row r="131">
          <cell r="A131" t="str">
            <v>CISIA2022</v>
          </cell>
          <cell r="B131" t="str">
            <v>CONTRIBUTO CISIA TOLC - 2022</v>
          </cell>
          <cell r="C131" t="str">
            <v>01/01/2022</v>
          </cell>
          <cell r="D131" t="str">
            <v>31/12/2024</v>
          </cell>
          <cell r="E131" t="str">
            <v>31/12/2027</v>
          </cell>
          <cell r="F131" t="str">
            <v>Costo</v>
          </cell>
          <cell r="G131">
            <v>26916.38</v>
          </cell>
        </row>
        <row r="132">
          <cell r="A132" t="str">
            <v>COLEDOTT24</v>
          </cell>
          <cell r="B132" t="str">
            <v>QUOTA 10% DOTTORATO DM 45/13 - COLELLI RIANO FEDERICO</v>
          </cell>
          <cell r="C132" t="str">
            <v>28/05/2025</v>
          </cell>
          <cell r="D132" t="str">
            <v>31/12/2027</v>
          </cell>
          <cell r="F132" t="str">
            <v>Costo</v>
          </cell>
          <cell r="G132">
            <v>1989.2</v>
          </cell>
        </row>
        <row r="133">
          <cell r="A133" t="str">
            <v>CollEInnov_MED4REPAIR_DIN57_Giberti</v>
          </cell>
          <cell r="B133" t="str">
            <v>Collabora e Innova RL_MED4REPAIR Dip.Ingegneria Industriale e dell'Informazione Prof. Giberti</v>
          </cell>
          <cell r="C133" t="str">
            <v>27/10/2025</v>
          </cell>
          <cell r="D133" t="str">
            <v>12/01/2028</v>
          </cell>
          <cell r="F133" t="str">
            <v>Costo</v>
          </cell>
          <cell r="G133">
            <v>173184</v>
          </cell>
        </row>
        <row r="134">
          <cell r="A134" t="str">
            <v>CollEInnov_ROBOVEG_DIN57_Carnevale</v>
          </cell>
          <cell r="B134" t="str">
            <v>Collabora e Innova RL_ROBOVEG Dip.Ingegneria Industriale e dell'Informazione Prof. Carnevale</v>
          </cell>
          <cell r="C134" t="str">
            <v>07/01/2026</v>
          </cell>
          <cell r="D134" t="str">
            <v>22/03/2028</v>
          </cell>
          <cell r="F134" t="str">
            <v>Costo</v>
          </cell>
          <cell r="G134">
            <v>329452.37</v>
          </cell>
        </row>
        <row r="135">
          <cell r="A135" t="str">
            <v>CORSDOTT24</v>
          </cell>
          <cell r="B135" t="str">
            <v>QUOTA 20% DOTTORATO DM 45/13 - CORSO DOMENICO</v>
          </cell>
          <cell r="C135" t="str">
            <v>01/01/2025</v>
          </cell>
          <cell r="D135" t="str">
            <v>31/12/2027</v>
          </cell>
          <cell r="F135" t="str">
            <v>Costo</v>
          </cell>
          <cell r="G135">
            <v>11119.12</v>
          </cell>
        </row>
        <row r="136">
          <cell r="A136" t="str">
            <v>COZZDOTT26</v>
          </cell>
          <cell r="B136" t="str">
            <v>QUOTA 20% DOTTORATO DM 45/13 - COZZOLINO</v>
          </cell>
          <cell r="C136" t="str">
            <v>01/10/2025</v>
          </cell>
          <cell r="D136" t="str">
            <v>30/09/2028</v>
          </cell>
          <cell r="F136" t="str">
            <v>Costo</v>
          </cell>
          <cell r="G136">
            <v>2054.9699999999998</v>
          </cell>
        </row>
        <row r="137">
          <cell r="A137" t="str">
            <v>CRISHUAW</v>
          </cell>
          <cell r="B137" t="str">
            <v>CONTRATTO DI RICERCA HUAWEI TECHNOLOGIES ITALIA S.r.l. - CRISTIANI</v>
          </cell>
          <cell r="C137" t="str">
            <v>15/11/2020</v>
          </cell>
          <cell r="D137" t="str">
            <v>14/11/2022</v>
          </cell>
          <cell r="E137" t="str">
            <v>31/12/2032</v>
          </cell>
          <cell r="F137" t="str">
            <v>Costo</v>
          </cell>
          <cell r="G137">
            <v>3751.38</v>
          </cell>
        </row>
        <row r="138">
          <cell r="A138" t="str">
            <v>CRISMADE</v>
          </cell>
          <cell r="B138" t="str">
            <v>FONDI MADE CRISTIANI ILARIA</v>
          </cell>
          <cell r="C138" t="str">
            <v>10/09/2020</v>
          </cell>
          <cell r="D138" t="str">
            <v>31/12/2021</v>
          </cell>
          <cell r="E138" t="str">
            <v>31/12/2027</v>
          </cell>
          <cell r="F138" t="str">
            <v>Costo</v>
          </cell>
          <cell r="G138">
            <v>168.94</v>
          </cell>
        </row>
        <row r="139">
          <cell r="A139" t="str">
            <v>CRISOPTO</v>
          </cell>
          <cell r="B139" t="str">
            <v>CONTRATTO DI FORMAZIONE OPTOPLAST SRL - CRISTIANI</v>
          </cell>
          <cell r="C139" t="str">
            <v>01/07/2025</v>
          </cell>
          <cell r="D139" t="str">
            <v>01/10/2025</v>
          </cell>
          <cell r="E139" t="str">
            <v>31/12/2027</v>
          </cell>
          <cell r="F139" t="str">
            <v>Costo</v>
          </cell>
          <cell r="G139">
            <v>1699.03</v>
          </cell>
        </row>
        <row r="140">
          <cell r="A140" t="str">
            <v>CSABORASS_DIN57</v>
          </cell>
          <cell r="B140" t="str">
            <v>Assegni e borse DIP. INGEGNERIA INDUSTRIALE E DELL'INFORMAZIONE</v>
          </cell>
          <cell r="C140" t="str">
            <v>01/01/2015</v>
          </cell>
          <cell r="D140" t="str">
            <v>31/12/2022</v>
          </cell>
          <cell r="E140" t="str">
            <v>31/12/2030</v>
          </cell>
          <cell r="F140" t="str">
            <v>Costo</v>
          </cell>
          <cell r="G140">
            <v>65085.34</v>
          </cell>
        </row>
        <row r="141">
          <cell r="A141" t="str">
            <v>CSACOLLAB_DIN57</v>
          </cell>
          <cell r="B141" t="str">
            <v>Collaborazioni DIP. INGEGNERIA INDUSTRIALE E DELL'INFORMAZIONE</v>
          </cell>
          <cell r="C141" t="str">
            <v>01/01/2015</v>
          </cell>
          <cell r="D141" t="str">
            <v>31/12/2022</v>
          </cell>
          <cell r="E141" t="str">
            <v>31/12/2030</v>
          </cell>
          <cell r="F141" t="str">
            <v>Costo</v>
          </cell>
          <cell r="G141">
            <v>1435.01</v>
          </cell>
        </row>
        <row r="142">
          <cell r="A142" t="str">
            <v>CSACTERZI_DIN57</v>
          </cell>
          <cell r="B142" t="str">
            <v>Ripartizione conto terzi DIP. INGEGNERIA INDUSTRIALE E DELL'INFORMAZIONE</v>
          </cell>
          <cell r="C142" t="str">
            <v>01/01/2015</v>
          </cell>
          <cell r="D142" t="str">
            <v>31/12/2022</v>
          </cell>
          <cell r="E142" t="str">
            <v>31/12/2030</v>
          </cell>
          <cell r="F142" t="str">
            <v>Costo</v>
          </cell>
          <cell r="G142">
            <v>146043.43</v>
          </cell>
        </row>
        <row r="143">
          <cell r="A143" t="str">
            <v>CSADIDINT_DIN57</v>
          </cell>
          <cell r="B143" t="str">
            <v>Budget master, straordinari, seminari, corsi di perfezionamento e did. integrativa finanziata DIP. INGEGNERIA INDUSTRIALE E DELL'INFORMAZIONE</v>
          </cell>
          <cell r="C143" t="str">
            <v>01/01/2015</v>
          </cell>
          <cell r="D143" t="str">
            <v>31/12/2022</v>
          </cell>
          <cell r="E143" t="str">
            <v>31/12/2030</v>
          </cell>
          <cell r="F143" t="str">
            <v>Costo</v>
          </cell>
          <cell r="G143">
            <v>3723.32</v>
          </cell>
        </row>
        <row r="144">
          <cell r="A144" t="str">
            <v>CSADOTTRIC_DIN57</v>
          </cell>
          <cell r="B144" t="str">
            <v>Borse di dottorato DIP. INGEGNERIA INDUSTRIALE E DELL'INFORMAZIONE</v>
          </cell>
          <cell r="C144" t="str">
            <v>01/01/2015</v>
          </cell>
          <cell r="D144" t="str">
            <v>31/12/2022</v>
          </cell>
          <cell r="E144" t="str">
            <v>31/12/2030</v>
          </cell>
          <cell r="F144" t="str">
            <v>Costo</v>
          </cell>
          <cell r="G144">
            <v>1549.18</v>
          </cell>
        </row>
        <row r="145">
          <cell r="A145" t="str">
            <v>CSARICFIN_DIN57</v>
          </cell>
          <cell r="B145" t="str">
            <v>Ricercatori finanziati da  DIP INGEGNERIA INDUSTRIALE E DELL'INFORMAZIONE</v>
          </cell>
          <cell r="C145" t="str">
            <v>01/01/2015</v>
          </cell>
          <cell r="D145" t="str">
            <v>31/12/2022</v>
          </cell>
          <cell r="E145" t="str">
            <v>31/12/2030</v>
          </cell>
          <cell r="F145" t="str">
            <v>Costo</v>
          </cell>
          <cell r="G145">
            <v>95296.65</v>
          </cell>
        </row>
        <row r="146">
          <cell r="A146" t="str">
            <v>CSATATD_DIN57</v>
          </cell>
          <cell r="B146" t="str">
            <v>Tecnico Amministrativo a Tempo Determinato Fin. da Terzi DIP. DI INGEGNERIA INDUSTRIALE E DELL'INFORMAZIONE(CSATATD_DIN57)</v>
          </cell>
          <cell r="C146" t="str">
            <v>01/01/2020</v>
          </cell>
          <cell r="D146" t="str">
            <v>31/12/2222</v>
          </cell>
          <cell r="F146" t="str">
            <v>Costo</v>
          </cell>
          <cell r="G146">
            <v>4224.1499999999996</v>
          </cell>
        </row>
        <row r="147">
          <cell r="A147" t="str">
            <v>CTCESIMONT</v>
          </cell>
          <cell r="B147" t="str">
            <v>CONTRATTO DI STUDI E CONSULENZE CON CESI - MONTAGNA</v>
          </cell>
          <cell r="C147" t="str">
            <v>01/03/2012</v>
          </cell>
          <cell r="D147" t="str">
            <v>28/02/2013</v>
          </cell>
          <cell r="E147" t="str">
            <v>31/12/2026</v>
          </cell>
          <cell r="F147" t="str">
            <v>Costo</v>
          </cell>
          <cell r="G147">
            <v>1315.51</v>
          </cell>
        </row>
        <row r="148">
          <cell r="A148" t="str">
            <v>CTLABFOREN</v>
          </cell>
          <cell r="B148" t="str">
            <v>PRESTAZIONI A TARIFFARIO LAB. INFORMATICA FORENSE</v>
          </cell>
          <cell r="C148" t="str">
            <v>02/12/2010</v>
          </cell>
          <cell r="D148" t="str">
            <v>31/12/2011</v>
          </cell>
          <cell r="E148" t="str">
            <v>31/12/2030</v>
          </cell>
          <cell r="F148" t="str">
            <v>Costo</v>
          </cell>
          <cell r="G148">
            <v>279.55</v>
          </cell>
        </row>
        <row r="149">
          <cell r="A149" t="str">
            <v>CTMICROTOR</v>
          </cell>
          <cell r="B149" t="str">
            <v>CONTRATTO DI RICERCA MICRON  SEMICONDUCTOR ITALIA S.R.L. - TORELLI</v>
          </cell>
          <cell r="C149" t="str">
            <v>01/03/2012</v>
          </cell>
          <cell r="D149" t="str">
            <v>31/12/2013</v>
          </cell>
          <cell r="E149" t="str">
            <v>31/12/2026</v>
          </cell>
          <cell r="F149" t="str">
            <v>Costo</v>
          </cell>
          <cell r="G149">
            <v>1127.1099999999999</v>
          </cell>
        </row>
        <row r="150">
          <cell r="A150" t="str">
            <v>CTPHONCONS</v>
          </cell>
          <cell r="B150" t="str">
            <v>CONTRATTO DI CONSULENZA CON PHONETICA S.P.A. - MOTTA</v>
          </cell>
          <cell r="C150" t="str">
            <v>16/05/2011</v>
          </cell>
          <cell r="D150" t="str">
            <v>16/11/2011</v>
          </cell>
          <cell r="E150" t="str">
            <v>31/12/2026</v>
          </cell>
          <cell r="F150" t="str">
            <v>Costo</v>
          </cell>
          <cell r="G150">
            <v>738.53</v>
          </cell>
        </row>
        <row r="151">
          <cell r="A151" t="str">
            <v>CTSELEX</v>
          </cell>
          <cell r="B151" t="str">
            <v>CONTRATTO DI RICERCA CON SELEX GALILEO SPA - DELL'ACQUA</v>
          </cell>
          <cell r="C151" t="str">
            <v>16/10/2012</v>
          </cell>
          <cell r="D151" t="str">
            <v>15/05/2013</v>
          </cell>
          <cell r="E151" t="str">
            <v>31/12/2029</v>
          </cell>
          <cell r="F151" t="str">
            <v>Costo</v>
          </cell>
          <cell r="G151">
            <v>14779.89</v>
          </cell>
        </row>
        <row r="152">
          <cell r="A152" t="str">
            <v>CTVISIANT</v>
          </cell>
          <cell r="B152" t="str">
            <v>CONTRATTO DI RICERCA CON VISIANT SPINDOX S.R.L.</v>
          </cell>
          <cell r="C152" t="str">
            <v>21/06/2010</v>
          </cell>
          <cell r="D152" t="str">
            <v>20/10/2010</v>
          </cell>
          <cell r="E152" t="str">
            <v>31/12/2026</v>
          </cell>
          <cell r="F152" t="str">
            <v>Costo</v>
          </cell>
          <cell r="G152">
            <v>563.37</v>
          </cell>
        </row>
        <row r="153">
          <cell r="A153" t="str">
            <v>CUSAKLUW</v>
          </cell>
          <cell r="B153" t="str">
            <v>CONTRATTO DI RICERCA WOLTERS KLUWER ITALIA SRL - CUSANO</v>
          </cell>
          <cell r="C153" t="str">
            <v>03/12/2021</v>
          </cell>
          <cell r="D153" t="str">
            <v>02/06/2022</v>
          </cell>
          <cell r="E153" t="str">
            <v>31/12/2032</v>
          </cell>
          <cell r="F153" t="str">
            <v>Costo</v>
          </cell>
          <cell r="G153">
            <v>5481.23</v>
          </cell>
        </row>
        <row r="154">
          <cell r="A154" t="str">
            <v>CUSALGE</v>
          </cell>
          <cell r="B154" t="str">
            <v>Contratto di ricerca con ALGEMATOR UG - CUSANO</v>
          </cell>
          <cell r="C154" t="str">
            <v>17/07/2019</v>
          </cell>
          <cell r="D154" t="str">
            <v>15/04/2020</v>
          </cell>
          <cell r="E154" t="str">
            <v>31/12/2030</v>
          </cell>
          <cell r="F154" t="str">
            <v>Costo</v>
          </cell>
          <cell r="G154">
            <v>4801.96</v>
          </cell>
        </row>
        <row r="155">
          <cell r="A155" t="str">
            <v>CUSMIRIC14</v>
          </cell>
          <cell r="B155" t="str">
            <v>CONTRATTO DI RICERCA CONSORZIO MILANO RICERCHE - ING. CUSANO CLAUDIO</v>
          </cell>
          <cell r="C155" t="str">
            <v>12/03/2014</v>
          </cell>
          <cell r="D155" t="str">
            <v>31/12/2014</v>
          </cell>
          <cell r="E155" t="str">
            <v>31/12/2027</v>
          </cell>
          <cell r="F155" t="str">
            <v>Costo</v>
          </cell>
          <cell r="G155">
            <v>138.07</v>
          </cell>
        </row>
        <row r="156">
          <cell r="A156" t="str">
            <v>DABBDOTT22</v>
          </cell>
          <cell r="B156" t="str">
            <v>QUOTA 10% DOTTORATO DM 45/13 - DABBENE SIMONE</v>
          </cell>
          <cell r="C156" t="str">
            <v>01/10/2022</v>
          </cell>
          <cell r="D156" t="str">
            <v>30/09/2025</v>
          </cell>
          <cell r="E156" t="str">
            <v>31/12/2026</v>
          </cell>
          <cell r="F156" t="str">
            <v>Costo</v>
          </cell>
          <cell r="G156">
            <v>40.299999999999997</v>
          </cell>
        </row>
        <row r="157">
          <cell r="A157" t="str">
            <v>DABOMAREL</v>
          </cell>
          <cell r="B157" t="str">
            <v>CONTRATTO DI CONSULENZA "MARELLI S.P.A." - DANESE - BOZZI</v>
          </cell>
          <cell r="C157" t="str">
            <v>01/10/2017</v>
          </cell>
          <cell r="D157" t="str">
            <v>31/12/2018</v>
          </cell>
          <cell r="E157" t="str">
            <v>31/12/2027</v>
          </cell>
          <cell r="F157" t="str">
            <v>Costo</v>
          </cell>
          <cell r="G157">
            <v>0</v>
          </cell>
        </row>
        <row r="158">
          <cell r="A158" t="str">
            <v>DALLDOTT26</v>
          </cell>
          <cell r="B158" t="str">
            <v>QUOTA 10% DOTTORATO DM 226/21 - DALLERA MATTEO</v>
          </cell>
          <cell r="C158" t="str">
            <v>01/10/2025</v>
          </cell>
          <cell r="D158" t="str">
            <v>30/09/2028</v>
          </cell>
          <cell r="F158" t="str">
            <v>Costo</v>
          </cell>
          <cell r="G158">
            <v>1624.3</v>
          </cell>
        </row>
        <row r="159">
          <cell r="A159" t="str">
            <v>DALLFINAR</v>
          </cell>
          <cell r="B159" t="str">
            <v>CONTRATTO DI CONSULENZA "FINAR MODULE SAGL" - DALLAGO</v>
          </cell>
          <cell r="C159" t="str">
            <v>20/07/2017</v>
          </cell>
          <cell r="D159" t="str">
            <v>31/12/2018</v>
          </cell>
          <cell r="E159" t="str">
            <v>31/12/2027</v>
          </cell>
          <cell r="F159" t="str">
            <v>Costo</v>
          </cell>
          <cell r="G159">
            <v>2923.53</v>
          </cell>
        </row>
        <row r="160">
          <cell r="A160" t="str">
            <v>DANEASSO14</v>
          </cell>
          <cell r="B160" t="str">
            <v>CONSULENZA ASSOMAC DANESE</v>
          </cell>
          <cell r="C160" t="str">
            <v>14/05/2014</v>
          </cell>
          <cell r="D160" t="str">
            <v>13/10/2014</v>
          </cell>
          <cell r="E160" t="str">
            <v>31/12/2027</v>
          </cell>
          <cell r="F160" t="str">
            <v>Costo</v>
          </cell>
          <cell r="G160">
            <v>0</v>
          </cell>
        </row>
        <row r="161">
          <cell r="A161" t="str">
            <v>DANEINCONTROAZIENDE</v>
          </cell>
          <cell r="B161" t="str">
            <v>CONTRIBUTO LIBERALE INCONTRO AZIENDE</v>
          </cell>
          <cell r="C161" t="str">
            <v>01/10/2016</v>
          </cell>
          <cell r="D161" t="str">
            <v>31/12/2017</v>
          </cell>
          <cell r="E161" t="str">
            <v>31/12/2027</v>
          </cell>
          <cell r="F161" t="str">
            <v>Costo</v>
          </cell>
          <cell r="G161">
            <v>8443.65</v>
          </cell>
        </row>
        <row r="162">
          <cell r="A162" t="str">
            <v>DANEISAGS2022</v>
          </cell>
          <cell r="B162" t="str">
            <v>INTENSIVE  SCHOOL FOR ADVANCED GRADUATE STUDIES 2022 - DANESE - LEPORATI</v>
          </cell>
          <cell r="C162" t="str">
            <v>11/10/2022</v>
          </cell>
          <cell r="D162" t="str">
            <v>31/12/2023</v>
          </cell>
          <cell r="E162" t="str">
            <v>31/12/2027</v>
          </cell>
          <cell r="F162" t="str">
            <v>Costo</v>
          </cell>
          <cell r="G162">
            <v>421.09</v>
          </cell>
        </row>
        <row r="163">
          <cell r="A163" t="str">
            <v>DANEMAIN15</v>
          </cell>
          <cell r="B163" t="str">
            <v>CONTRATTO DI CONSULENZA MAIN GROUP TECHNOLOGIES S.R.L. DANESE</v>
          </cell>
          <cell r="C163" t="str">
            <v>26/06/2015</v>
          </cell>
          <cell r="D163" t="str">
            <v>23/07/2015</v>
          </cell>
          <cell r="E163" t="str">
            <v>31/12/2027</v>
          </cell>
          <cell r="F163" t="str">
            <v>Costo</v>
          </cell>
          <cell r="G163">
            <v>380.61</v>
          </cell>
        </row>
        <row r="164">
          <cell r="A164" t="str">
            <v>DANETHEDALUS</v>
          </cell>
          <cell r="B164" t="str">
            <v>OVERHEADS PROGETTO SMART LIVING THE DALUS 379357 - QUOTA DANESE</v>
          </cell>
          <cell r="C164" t="str">
            <v>01/01/2023</v>
          </cell>
          <cell r="D164" t="str">
            <v>31/12/2024</v>
          </cell>
          <cell r="E164" t="str">
            <v>31/12/2027</v>
          </cell>
          <cell r="F164" t="str">
            <v>Costo</v>
          </cell>
          <cell r="G164">
            <v>27878.02</v>
          </cell>
        </row>
        <row r="165">
          <cell r="A165" t="str">
            <v>DANNDOTT23</v>
          </cell>
          <cell r="B165" t="str">
            <v>QUOTA 20% DOTTORATO DM 45/13 - D'ANNA VALERIO</v>
          </cell>
          <cell r="C165" t="str">
            <v>01/10/2023</v>
          </cell>
          <cell r="D165" t="str">
            <v>30/09/2026</v>
          </cell>
          <cell r="F165" t="str">
            <v>Costo</v>
          </cell>
          <cell r="G165">
            <v>4182.8999999999996</v>
          </cell>
        </row>
        <row r="166">
          <cell r="A166" t="str">
            <v>DBVIMELA</v>
          </cell>
          <cell r="B166" t="str">
            <v>PROGETTO ERASMUS+ VIMELA  - DI BARBA</v>
          </cell>
          <cell r="C166" t="str">
            <v>12/10/2017</v>
          </cell>
          <cell r="D166" t="str">
            <v>31/10/2019</v>
          </cell>
          <cell r="E166" t="str">
            <v>31/12/2026</v>
          </cell>
          <cell r="F166" t="str">
            <v>Costo</v>
          </cell>
          <cell r="G166">
            <v>70.88</v>
          </cell>
        </row>
        <row r="167">
          <cell r="A167" t="str">
            <v>DEBODOTT25</v>
          </cell>
          <cell r="B167" t="str">
            <v>QUOTA 10% DOTTORATO DM 45/13 - DE BONI</v>
          </cell>
          <cell r="C167" t="str">
            <v>01/04/2024</v>
          </cell>
          <cell r="D167" t="str">
            <v>31/03/2027</v>
          </cell>
          <cell r="F167" t="str">
            <v>Costo</v>
          </cell>
          <cell r="G167">
            <v>2836.94</v>
          </cell>
        </row>
        <row r="168">
          <cell r="A168" t="str">
            <v>DEDOENER</v>
          </cell>
          <cell r="B168" t="str">
            <v>CONTRATTO DI CONSULENZA ENERGY REVOLUTION SRL - DE DONNO</v>
          </cell>
          <cell r="C168" t="str">
            <v>25/11/2022</v>
          </cell>
          <cell r="D168" t="str">
            <v>24/11/2023</v>
          </cell>
          <cell r="E168" t="str">
            <v>31/12/2026</v>
          </cell>
          <cell r="F168" t="str">
            <v>Costo</v>
          </cell>
          <cell r="G168">
            <v>30.08</v>
          </cell>
        </row>
        <row r="169">
          <cell r="A169" t="str">
            <v>DELLEOXPO</v>
          </cell>
          <cell r="B169" t="str">
            <v>PROGETTO UE EOXPOSURE N. 734541 REA - DELL'ACQUA</v>
          </cell>
          <cell r="C169" t="str">
            <v>01/03/2017</v>
          </cell>
          <cell r="D169" t="str">
            <v>28/02/2021</v>
          </cell>
          <cell r="E169" t="str">
            <v>31/12/2027</v>
          </cell>
          <cell r="F169" t="str">
            <v>Costo</v>
          </cell>
          <cell r="G169">
            <v>65014.68</v>
          </cell>
        </row>
        <row r="170">
          <cell r="A170" t="str">
            <v>DELLLEON</v>
          </cell>
          <cell r="B170" t="str">
            <v>CONTRATTO DI RICERCA LEONARDO SPA - DELL'ACQUA</v>
          </cell>
          <cell r="C170" t="str">
            <v>12/01/2023</v>
          </cell>
          <cell r="D170" t="str">
            <v>11/11/2023</v>
          </cell>
          <cell r="E170" t="str">
            <v>31/12/2027</v>
          </cell>
          <cell r="F170" t="str">
            <v>Costo</v>
          </cell>
          <cell r="G170">
            <v>9406.43</v>
          </cell>
        </row>
        <row r="171">
          <cell r="A171" t="str">
            <v>DELLSARMAP</v>
          </cell>
          <cell r="B171" t="str">
            <v>CONTRIBUTO LIBERALE SARMAP SA DELL'ACQUA</v>
          </cell>
          <cell r="C171" t="str">
            <v>01/12/2015</v>
          </cell>
          <cell r="D171" t="str">
            <v>31/12/2016</v>
          </cell>
          <cell r="E171" t="str">
            <v>31/12/2026</v>
          </cell>
          <cell r="F171" t="str">
            <v>Costo</v>
          </cell>
          <cell r="G171">
            <v>0</v>
          </cell>
        </row>
        <row r="172">
          <cell r="A172" t="str">
            <v>DELLSCHO13</v>
          </cell>
          <cell r="B172" t="str">
            <v>SUMMER SCHOOL 2013 -  DELL'ACQUA</v>
          </cell>
          <cell r="C172" t="str">
            <v>01/09/2013</v>
          </cell>
          <cell r="D172" t="str">
            <v>31/12/2013</v>
          </cell>
          <cell r="E172" t="str">
            <v>31/12/2027</v>
          </cell>
          <cell r="F172" t="str">
            <v>Costo</v>
          </cell>
          <cell r="G172">
            <v>1188.8699999999999</v>
          </cell>
        </row>
        <row r="173">
          <cell r="A173" t="str">
            <v>DELLTICI</v>
          </cell>
          <cell r="B173" t="str">
            <v>CONTRATTO DI RICERCA "TICINUM AEROSPACE S.R.L." - DELL'ACQUA</v>
          </cell>
          <cell r="C173" t="str">
            <v>12/07/2016</v>
          </cell>
          <cell r="D173" t="str">
            <v>31/12/2018</v>
          </cell>
          <cell r="E173" t="str">
            <v>31/12/2027</v>
          </cell>
          <cell r="F173" t="str">
            <v>Costo</v>
          </cell>
          <cell r="G173">
            <v>12500</v>
          </cell>
        </row>
        <row r="174">
          <cell r="A174" t="str">
            <v>DELPDOTT24</v>
          </cell>
          <cell r="B174" t="str">
            <v>QUOTA 10% DOTTORATO DM 45/13 - DEL PRETE CESARE</v>
          </cell>
          <cell r="C174" t="str">
            <v>28/05/2025</v>
          </cell>
          <cell r="D174" t="str">
            <v>31/12/2027</v>
          </cell>
          <cell r="F174" t="str">
            <v>Costo</v>
          </cell>
          <cell r="G174">
            <v>3248.6</v>
          </cell>
        </row>
        <row r="175">
          <cell r="A175" t="str">
            <v>DENEINTE</v>
          </cell>
          <cell r="B175" t="str">
            <v>PROGETTO UE INTEGRATE - ENIAC DE NICOLAO</v>
          </cell>
          <cell r="C175" t="str">
            <v>01/01/2013</v>
          </cell>
          <cell r="D175" t="str">
            <v>31/12/2015</v>
          </cell>
          <cell r="E175" t="str">
            <v>31/12/2027</v>
          </cell>
          <cell r="F175" t="str">
            <v>Costo</v>
          </cell>
          <cell r="G175">
            <v>20905.04</v>
          </cell>
        </row>
        <row r="176">
          <cell r="A176" t="str">
            <v>DENIARSE</v>
          </cell>
          <cell r="B176" t="str">
            <v>ACCORDO DI COLLABORAZIONE 25005942 CON RSE SPA - DE NICOLAO</v>
          </cell>
          <cell r="C176" t="str">
            <v>23/07/2025</v>
          </cell>
          <cell r="D176" t="str">
            <v>22/02/2026</v>
          </cell>
          <cell r="E176" t="str">
            <v>31/12/2027</v>
          </cell>
          <cell r="F176" t="str">
            <v>Costo</v>
          </cell>
          <cell r="G176">
            <v>15000</v>
          </cell>
        </row>
        <row r="177">
          <cell r="A177" t="str">
            <v>DENICOSEMI40</v>
          </cell>
          <cell r="B177" t="str">
            <v>PROGETTO UE H2020 SEMI40 - DE NICOLAO</v>
          </cell>
          <cell r="C177" t="str">
            <v>01/05/2016</v>
          </cell>
          <cell r="D177" t="str">
            <v>30/04/2019</v>
          </cell>
          <cell r="E177" t="str">
            <v>31/12/2027</v>
          </cell>
          <cell r="F177" t="str">
            <v>Costo</v>
          </cell>
          <cell r="G177">
            <v>32051.66</v>
          </cell>
        </row>
        <row r="178">
          <cell r="A178" t="str">
            <v>DENIENI</v>
          </cell>
          <cell r="B178" t="str">
            <v>ORDINE DI LAVORO "ENI PLENITUDE SPA" - DE NICOLAO</v>
          </cell>
          <cell r="C178" t="str">
            <v>01/10/2025</v>
          </cell>
          <cell r="D178" t="str">
            <v>31/12/2026</v>
          </cell>
          <cell r="E178" t="str">
            <v>31/12/2027</v>
          </cell>
          <cell r="F178" t="str">
            <v>Costo</v>
          </cell>
          <cell r="G178">
            <v>0</v>
          </cell>
        </row>
        <row r="179">
          <cell r="A179" t="str">
            <v>DENIRSE</v>
          </cell>
          <cell r="B179" t="str">
            <v>CONTRATTO DI RICERCA RSE SPA - DE NICOLAO</v>
          </cell>
          <cell r="C179" t="str">
            <v>13/12/2023</v>
          </cell>
          <cell r="D179" t="str">
            <v>12/03/2025</v>
          </cell>
          <cell r="E179" t="str">
            <v>31/12/2027</v>
          </cell>
          <cell r="F179" t="str">
            <v>Costo</v>
          </cell>
          <cell r="G179">
            <v>6122</v>
          </cell>
        </row>
        <row r="180">
          <cell r="A180" t="str">
            <v>DEPADOTT22</v>
          </cell>
          <cell r="B180" t="str">
            <v>QUOTA 10% DOTTORATO DM 45/13 - DE PAOLI FEDERICA</v>
          </cell>
          <cell r="C180" t="str">
            <v>01/10/2022</v>
          </cell>
          <cell r="D180" t="str">
            <v>30/09/2025</v>
          </cell>
          <cell r="E180" t="str">
            <v>31/12/2027</v>
          </cell>
          <cell r="F180" t="str">
            <v>Costo</v>
          </cell>
          <cell r="G180">
            <v>1722.45</v>
          </cell>
        </row>
        <row r="181">
          <cell r="A181" t="str">
            <v>DIBAMORA</v>
          </cell>
          <cell r="B181" t="str">
            <v>CONTRIBUTO LIBERALE  IN MEMORIA DI ADRIANO PAOLO MORANDO - RESPONSABILE PROF. DI BARBA</v>
          </cell>
          <cell r="C181" t="str">
            <v>01/03/2017</v>
          </cell>
          <cell r="D181" t="str">
            <v>31/12/2018</v>
          </cell>
          <cell r="E181" t="str">
            <v>31/12/2027</v>
          </cell>
          <cell r="F181" t="str">
            <v>Costo</v>
          </cell>
          <cell r="G181">
            <v>11479.35</v>
          </cell>
        </row>
        <row r="182">
          <cell r="A182" t="str">
            <v>DIBARFI</v>
          </cell>
          <cell r="B182" t="str">
            <v>CONTRATTO DI CONSULENZA CON RETE FERROVIARIA ITALIANA S.P.A.</v>
          </cell>
          <cell r="C182" t="str">
            <v>23/05/2016</v>
          </cell>
          <cell r="D182" t="str">
            <v>31/12/2017</v>
          </cell>
          <cell r="E182" t="str">
            <v>31/12/2026</v>
          </cell>
          <cell r="F182" t="str">
            <v>Costo</v>
          </cell>
          <cell r="G182">
            <v>0</v>
          </cell>
        </row>
        <row r="183">
          <cell r="A183" t="str">
            <v>DICODOTT24</v>
          </cell>
          <cell r="B183" t="str">
            <v>QUOTA 20% DOTTORATO DM 45/13 - DI COSTANZO ALESSANDRO</v>
          </cell>
          <cell r="C183" t="str">
            <v>01/01/2025</v>
          </cell>
          <cell r="D183" t="str">
            <v>31/12/2027</v>
          </cell>
          <cell r="F183" t="str">
            <v>Costo</v>
          </cell>
          <cell r="G183">
            <v>2868.6</v>
          </cell>
        </row>
        <row r="184">
          <cell r="A184" t="str">
            <v>DIDINT_DIN57_2021</v>
          </cell>
          <cell r="B184" t="str">
            <v>FONDI DIDATTICA INTEGRATIVA A.A. 2020/21 DIP. INGEGNERIA INDUSTRIALE E DELL'INFORMAZIONE</v>
          </cell>
          <cell r="C184" t="str">
            <v>01/01/2021</v>
          </cell>
          <cell r="D184" t="str">
            <v>31/12/2023</v>
          </cell>
          <cell r="E184" t="str">
            <v>31/12/2026</v>
          </cell>
          <cell r="F184" t="str">
            <v>Costo</v>
          </cell>
          <cell r="G184">
            <v>6957.03</v>
          </cell>
        </row>
        <row r="185">
          <cell r="A185" t="str">
            <v>DIDINT_DIN57_2022</v>
          </cell>
          <cell r="B185" t="str">
            <v>FONDI DIDATTICA INTEGRATIVA A.A. 2021/22 DIP. INGEGNERIA INDUSTRIALE E DELL'INFORMAZIONE</v>
          </cell>
          <cell r="C185" t="str">
            <v>01/01/2022</v>
          </cell>
          <cell r="D185" t="str">
            <v>31/12/2023</v>
          </cell>
          <cell r="E185" t="str">
            <v>31/12/2026</v>
          </cell>
          <cell r="F185" t="str">
            <v>Costo</v>
          </cell>
          <cell r="G185">
            <v>21150.16</v>
          </cell>
        </row>
        <row r="186">
          <cell r="A186" t="str">
            <v>DIDINT_DIN57_2026</v>
          </cell>
          <cell r="B186" t="str">
            <v>FONDI DIDATTICA INTEGRATIVA A.A. 2025/26 DIP. INGEGNERIA INDUSTRIALE E DELL'INFORMAZIONE</v>
          </cell>
          <cell r="C186" t="str">
            <v>01/01/2026</v>
          </cell>
          <cell r="D186" t="str">
            <v>31/12/2027</v>
          </cell>
          <cell r="F186" t="str">
            <v>Costo</v>
          </cell>
          <cell r="G186">
            <v>4914.16</v>
          </cell>
        </row>
        <row r="187">
          <cell r="A187" t="str">
            <v>DIDLMING</v>
          </cell>
          <cell r="B187" t="str">
            <v>Progetto pilota di didattica integrativa per i corsi di LM in inglese</v>
          </cell>
          <cell r="C187" t="str">
            <v>13/07/2020</v>
          </cell>
          <cell r="D187" t="str">
            <v>31/12/2021</v>
          </cell>
          <cell r="E187" t="str">
            <v>31/12/2026</v>
          </cell>
          <cell r="F187" t="str">
            <v>Costo</v>
          </cell>
          <cell r="G187">
            <v>2000</v>
          </cell>
        </row>
        <row r="188">
          <cell r="A188" t="str">
            <v>DIDPRO3/23</v>
          </cell>
          <cell r="B188" t="str">
            <v>PRECORSI LM IN LINGUA INGLESE - PROGETTO PRO3_21/23_OB</v>
          </cell>
          <cell r="C188" t="str">
            <v>26/04/2023</v>
          </cell>
          <cell r="D188" t="str">
            <v>31/12/2023</v>
          </cell>
          <cell r="E188" t="str">
            <v>31/12/2026</v>
          </cell>
          <cell r="F188" t="str">
            <v>Costo</v>
          </cell>
          <cell r="G188">
            <v>3346.79</v>
          </cell>
        </row>
        <row r="189">
          <cell r="A189" t="str">
            <v>DIIIQUOTACTERZI</v>
          </cell>
          <cell r="B189" t="str">
            <v>QUOTA STRUTTURA CONTO TERZI DIII</v>
          </cell>
          <cell r="C189" t="str">
            <v>01/11/2025</v>
          </cell>
          <cell r="D189" t="str">
            <v>31/12/2027</v>
          </cell>
          <cell r="E189" t="str">
            <v>31/12/2031</v>
          </cell>
          <cell r="F189" t="str">
            <v>Costo</v>
          </cell>
          <cell r="G189">
            <v>41999.94</v>
          </cell>
        </row>
        <row r="190">
          <cell r="A190" t="str">
            <v>DIIIQUOTASTRUTTURA</v>
          </cell>
          <cell r="B190" t="str">
            <v>QUOTA STRUTTURA SU ATTIVITA' COMMERCIALE DIII</v>
          </cell>
          <cell r="C190" t="str">
            <v>01/01/2015</v>
          </cell>
          <cell r="D190" t="str">
            <v>31/12/2016</v>
          </cell>
          <cell r="E190" t="str">
            <v>31/12/2033</v>
          </cell>
          <cell r="F190" t="str">
            <v>Costo</v>
          </cell>
          <cell r="G190">
            <v>0</v>
          </cell>
        </row>
        <row r="191">
          <cell r="A191" t="str">
            <v>DIIIRISERVA</v>
          </cell>
          <cell r="B191" t="str">
            <v>FONDO DI RISERVA DIII</v>
          </cell>
          <cell r="C191" t="str">
            <v>01/03/2012</v>
          </cell>
          <cell r="D191" t="str">
            <v>31/12/2013</v>
          </cell>
          <cell r="E191" t="str">
            <v>31/12/2026</v>
          </cell>
          <cell r="F191" t="str">
            <v>Costo</v>
          </cell>
          <cell r="G191">
            <v>56912.54</v>
          </cell>
        </row>
        <row r="192">
          <cell r="A192" t="str">
            <v>DIMOENDO</v>
          </cell>
          <cell r="B192" t="str">
            <v>CONTRATTO DI RICERCA ENDOSTART SRL - DI BARBA E MOGNASCHI</v>
          </cell>
          <cell r="C192" t="str">
            <v>16/01/2023</v>
          </cell>
          <cell r="D192" t="str">
            <v>31/05/2023</v>
          </cell>
          <cell r="E192" t="str">
            <v>31/12/2027</v>
          </cell>
          <cell r="F192" t="str">
            <v>Costo</v>
          </cell>
          <cell r="G192">
            <v>4598.8500000000004</v>
          </cell>
        </row>
        <row r="193">
          <cell r="A193" t="str">
            <v>DIMOPNEU</v>
          </cell>
          <cell r="B193" t="str">
            <v>CONTRATTO DI RICERCA PNEUMAX SPA - DI BARBA E MOGNASCHI</v>
          </cell>
          <cell r="C193" t="str">
            <v>26/10/2022</v>
          </cell>
          <cell r="D193" t="str">
            <v>25/07/2023</v>
          </cell>
          <cell r="E193" t="str">
            <v>31/12/2027</v>
          </cell>
          <cell r="F193" t="str">
            <v>Costo</v>
          </cell>
          <cell r="G193">
            <v>5388.73</v>
          </cell>
        </row>
        <row r="194">
          <cell r="A194" t="str">
            <v>DOTTDM45-2022</v>
          </cell>
          <cell r="B194" t="str">
            <v>QUOTA 10% DOTTORATO DM 45/13 ESERCIZIO 2022</v>
          </cell>
          <cell r="C194" t="str">
            <v>01/12/2022</v>
          </cell>
          <cell r="D194" t="str">
            <v>31/12/2023</v>
          </cell>
          <cell r="E194" t="str">
            <v>31/12/2026</v>
          </cell>
          <cell r="F194" t="str">
            <v>Costo</v>
          </cell>
          <cell r="G194">
            <v>16243</v>
          </cell>
        </row>
        <row r="195">
          <cell r="A195" t="str">
            <v>DRECDOTT24</v>
          </cell>
          <cell r="B195" t="str">
            <v>QUOTA 10% DOTTORATO DM 45/13 - DRECOGNA MARTINA</v>
          </cell>
          <cell r="C195" t="str">
            <v>28/05/2025</v>
          </cell>
          <cell r="D195" t="str">
            <v>31/12/2027</v>
          </cell>
          <cell r="F195" t="str">
            <v>Costo</v>
          </cell>
          <cell r="G195">
            <v>4872.8999999999996</v>
          </cell>
        </row>
        <row r="196">
          <cell r="A196" t="str">
            <v>ELOZDOTT25</v>
          </cell>
          <cell r="B196" t="str">
            <v>QUOTA 10% DOTTORATO DM 45/13 - AHMED ELOZIRI</v>
          </cell>
          <cell r="C196" t="str">
            <v>01/10/2025</v>
          </cell>
          <cell r="D196" t="str">
            <v>30/09/2028</v>
          </cell>
          <cell r="F196" t="str">
            <v>Costo</v>
          </cell>
          <cell r="G196">
            <v>1624.3</v>
          </cell>
        </row>
        <row r="197">
          <cell r="A197" t="str">
            <v>ESLAMINIA_RSE</v>
          </cell>
          <cell r="B197" t="str">
            <v>BORSA DI DOTTORATO ESLAMINIA NASIM - COFIN. RSE - DOTT. IEIE 40° CICLO</v>
          </cell>
          <cell r="C197" t="str">
            <v>01/01/2026</v>
          </cell>
          <cell r="D197" t="str">
            <v>31/12/2028</v>
          </cell>
          <cell r="F197" t="str">
            <v>Costo</v>
          </cell>
          <cell r="G197">
            <v>45000</v>
          </cell>
        </row>
        <row r="198">
          <cell r="A198" t="str">
            <v>EUROALTERA</v>
          </cell>
          <cell r="B198" t="str">
            <v>CONTRIBUTO ALTERA ORGANIZZAZIONE CONVEGNO EUROMICRO</v>
          </cell>
          <cell r="C198" t="str">
            <v>07/08/2008</v>
          </cell>
          <cell r="D198" t="str">
            <v>07/08/2009</v>
          </cell>
          <cell r="E198" t="str">
            <v>31/12/2027</v>
          </cell>
          <cell r="F198" t="str">
            <v>Costo</v>
          </cell>
          <cell r="G198">
            <v>298.72000000000003</v>
          </cell>
        </row>
        <row r="199">
          <cell r="A199" t="str">
            <v>FACCALISE15</v>
          </cell>
          <cell r="B199" t="str">
            <v>CONTRATTO DI RICERCA SOCIETA' ALISEA S.R.L. - RESP. TULLIO FACCHINETTI</v>
          </cell>
          <cell r="C199" t="str">
            <v>25/03/2015</v>
          </cell>
          <cell r="D199" t="str">
            <v>31/12/2016</v>
          </cell>
          <cell r="E199" t="str">
            <v>31/12/2026</v>
          </cell>
          <cell r="F199" t="str">
            <v>Costo</v>
          </cell>
          <cell r="G199">
            <v>5909.42</v>
          </cell>
        </row>
        <row r="200">
          <cell r="A200" t="str">
            <v>FACCAUTO</v>
          </cell>
          <cell r="B200" t="str">
            <v>CONTRATTO DI RICERCA CON AUTOTORINO SPA - FACCHINETTI</v>
          </cell>
          <cell r="C200" t="str">
            <v>30/09/2019</v>
          </cell>
          <cell r="D200" t="str">
            <v>29/03/2020</v>
          </cell>
          <cell r="E200" t="str">
            <v>31/12/2026</v>
          </cell>
          <cell r="F200" t="str">
            <v>Costo</v>
          </cell>
          <cell r="G200">
            <v>530.82000000000005</v>
          </cell>
        </row>
        <row r="201">
          <cell r="A201" t="str">
            <v>FACCENECO</v>
          </cell>
          <cell r="B201" t="str">
            <v>CONTRATTO DI CONSULENZA ENERGY TEAM SPA - FACCHINETTI</v>
          </cell>
          <cell r="C201" t="str">
            <v>30/01/2024</v>
          </cell>
          <cell r="D201" t="str">
            <v>29/05/2024</v>
          </cell>
          <cell r="E201" t="str">
            <v>31/12/2026</v>
          </cell>
          <cell r="F201" t="str">
            <v>Costo</v>
          </cell>
          <cell r="G201">
            <v>0.03</v>
          </cell>
        </row>
        <row r="202">
          <cell r="A202" t="str">
            <v>FACCGFM16</v>
          </cell>
          <cell r="B202" t="str">
            <v>Contratto di ricerca GFM spa – Facchinetti</v>
          </cell>
          <cell r="C202" t="str">
            <v>12/07/2016</v>
          </cell>
          <cell r="D202" t="str">
            <v>31/12/2018</v>
          </cell>
          <cell r="E202" t="str">
            <v>31/12/2029</v>
          </cell>
          <cell r="F202" t="str">
            <v>Costo</v>
          </cell>
          <cell r="G202">
            <v>16572.009999999998</v>
          </cell>
        </row>
        <row r="203">
          <cell r="A203" t="str">
            <v>FACCGRIFAL</v>
          </cell>
          <cell r="B203" t="str">
            <v>CONTRATTO DI RICERCA GRIFAL - FACCHINETTI</v>
          </cell>
          <cell r="C203" t="str">
            <v>07/11/2024</v>
          </cell>
          <cell r="D203" t="str">
            <v>07/01/2025</v>
          </cell>
          <cell r="E203" t="str">
            <v>31/12/2026</v>
          </cell>
          <cell r="F203" t="str">
            <v>Costo</v>
          </cell>
          <cell r="G203">
            <v>29490</v>
          </cell>
        </row>
        <row r="204">
          <cell r="A204" t="str">
            <v>FACCIFTS</v>
          </cell>
          <cell r="B204" t="str">
            <v>CONTRIBUTO IFTS REGIONE LOMBARDIA - FACCHINETTI</v>
          </cell>
          <cell r="C204" t="str">
            <v>01/01/2020</v>
          </cell>
          <cell r="D204" t="str">
            <v>31/12/2021</v>
          </cell>
          <cell r="E204" t="str">
            <v>31/12/2026</v>
          </cell>
          <cell r="F204" t="str">
            <v>Costo</v>
          </cell>
          <cell r="G204">
            <v>10478.06</v>
          </cell>
        </row>
        <row r="205">
          <cell r="A205" t="str">
            <v>FACCLARETE</v>
          </cell>
          <cell r="B205" t="str">
            <v>CONTRATTO DI RICERCA "LA RETE S.R.L." - FACCHINETTI - RAMAIOLI</v>
          </cell>
          <cell r="C205" t="str">
            <v>10/03/2016</v>
          </cell>
          <cell r="D205" t="str">
            <v>09/03/2018</v>
          </cell>
          <cell r="E205" t="str">
            <v>31/12/2026</v>
          </cell>
          <cell r="F205" t="str">
            <v>Costo</v>
          </cell>
          <cell r="G205">
            <v>922.64</v>
          </cell>
        </row>
        <row r="206">
          <cell r="A206" t="str">
            <v>FACCNADC</v>
          </cell>
          <cell r="B206" t="str">
            <v>CONTRATTO DI RICERCA NADCA FACCHINETTI</v>
          </cell>
          <cell r="C206" t="str">
            <v>01/10/2022</v>
          </cell>
          <cell r="D206" t="str">
            <v>31/12/2023</v>
          </cell>
          <cell r="E206" t="str">
            <v>31/12/2027</v>
          </cell>
          <cell r="F206" t="str">
            <v>Costo</v>
          </cell>
          <cell r="G206">
            <v>41113.5</v>
          </cell>
        </row>
        <row r="207">
          <cell r="A207" t="str">
            <v>FACCSLEA</v>
          </cell>
          <cell r="B207" t="str">
            <v>PROGETTO SMART LIVING SLEA  379267 - REGIONE LOMBARDIA - FACCHINETTI</v>
          </cell>
          <cell r="C207" t="str">
            <v>01/12/2017</v>
          </cell>
          <cell r="D207" t="str">
            <v>23/05/2019</v>
          </cell>
          <cell r="E207" t="str">
            <v>31/12/2026</v>
          </cell>
          <cell r="F207" t="str">
            <v>Costo</v>
          </cell>
          <cell r="G207">
            <v>4860.92</v>
          </cell>
        </row>
        <row r="208">
          <cell r="A208" t="str">
            <v>FACCSLET</v>
          </cell>
          <cell r="B208" t="str">
            <v>CONTRATTO DI RICERCA CENTRO STUDI E LABORATORI TECNOLOGICI - FACCHINETTI</v>
          </cell>
          <cell r="C208" t="str">
            <v>01/01/2021</v>
          </cell>
          <cell r="D208" t="str">
            <v>30/09/2021</v>
          </cell>
          <cell r="E208" t="str">
            <v>31/12/2026</v>
          </cell>
          <cell r="F208" t="str">
            <v>Costo</v>
          </cell>
          <cell r="G208">
            <v>14026</v>
          </cell>
        </row>
        <row r="209">
          <cell r="A209" t="str">
            <v>FACCWEBS</v>
          </cell>
          <cell r="B209" t="str">
            <v>CONTRATTO DI RICERCA WEBSIN SRL - FACCHINETTI</v>
          </cell>
          <cell r="C209" t="str">
            <v>23/12/2020</v>
          </cell>
          <cell r="D209" t="str">
            <v>22/08/2021</v>
          </cell>
          <cell r="E209" t="str">
            <v>31/12/2026</v>
          </cell>
          <cell r="F209" t="str">
            <v>Costo</v>
          </cell>
          <cell r="G209">
            <v>20015.93</v>
          </cell>
        </row>
        <row r="210">
          <cell r="A210" t="str">
            <v>FARADOTT25</v>
          </cell>
          <cell r="B210" t="str">
            <v>QUOTA 10% DOTTORATO DM 45/13 - FARAJINEJAD MOHAMMAD</v>
          </cell>
          <cell r="C210" t="str">
            <v>01/10/2025</v>
          </cell>
          <cell r="D210" t="str">
            <v>30/09/2028</v>
          </cell>
          <cell r="F210" t="str">
            <v>Costo</v>
          </cell>
          <cell r="G210">
            <v>1371.34</v>
          </cell>
        </row>
        <row r="211">
          <cell r="A211" t="str">
            <v>FARIDOTT22</v>
          </cell>
          <cell r="B211" t="str">
            <v>QUOTA 10% DOTTORATO DM 45/13 - FARIAS FUENTES JOSE' ALFONSO</v>
          </cell>
          <cell r="C211" t="str">
            <v>01/10/2022</v>
          </cell>
          <cell r="D211" t="str">
            <v>30/09/2025</v>
          </cell>
          <cell r="E211" t="str">
            <v>31/12/2029</v>
          </cell>
          <cell r="F211" t="str">
            <v>Costo</v>
          </cell>
          <cell r="G211">
            <v>0.01</v>
          </cell>
        </row>
        <row r="212">
          <cell r="A212" t="str">
            <v>FAR11GALBI</v>
          </cell>
          <cell r="B212" t="str">
            <v>FAR 2011 GALBIATI</v>
          </cell>
          <cell r="C212" t="str">
            <v>20/10/2011</v>
          </cell>
          <cell r="D212" t="str">
            <v>31/12/2012</v>
          </cell>
          <cell r="E212" t="str">
            <v>31/12/2027</v>
          </cell>
          <cell r="F212" t="str">
            <v>Costo</v>
          </cell>
          <cell r="G212">
            <v>371.77</v>
          </cell>
        </row>
        <row r="213">
          <cell r="A213" t="str">
            <v>FAR2011INF</v>
          </cell>
          <cell r="B213" t="str">
            <v>FAR 2011 EX DIP. INFORMATICA</v>
          </cell>
          <cell r="C213" t="str">
            <v>01/03/2012</v>
          </cell>
          <cell r="D213" t="str">
            <v>31/12/2013</v>
          </cell>
          <cell r="E213" t="str">
            <v>31/12/2028</v>
          </cell>
          <cell r="F213" t="str">
            <v>Costo</v>
          </cell>
          <cell r="G213">
            <v>0</v>
          </cell>
        </row>
        <row r="214">
          <cell r="A214" t="str">
            <v>FASCICOLO_RA_MAGNI_DIN57</v>
          </cell>
          <cell r="B214" t="str">
            <v>Riserve ad uso docente per ricerca applicata - Prof. Magni Lalo</v>
          </cell>
          <cell r="C214" t="str">
            <v>01/11/2021</v>
          </cell>
          <cell r="D214" t="str">
            <v>31/12/2025</v>
          </cell>
          <cell r="E214" t="str">
            <v>31/12/2030</v>
          </cell>
          <cell r="F214" t="str">
            <v>Costo</v>
          </cell>
          <cell r="G214">
            <v>51328.56</v>
          </cell>
        </row>
        <row r="215">
          <cell r="A215" t="str">
            <v>FASODOTT22</v>
          </cell>
          <cell r="B215" t="str">
            <v>QUOTA 10% DOTTORATO DM 45/13 - FASOLATO SIMONE</v>
          </cell>
          <cell r="C215" t="str">
            <v>01/10/2022</v>
          </cell>
          <cell r="D215" t="str">
            <v>30/09/2024</v>
          </cell>
          <cell r="E215" t="str">
            <v>31/12/2026</v>
          </cell>
          <cell r="F215" t="str">
            <v>Costo</v>
          </cell>
          <cell r="G215">
            <v>0.04</v>
          </cell>
        </row>
        <row r="216">
          <cell r="A216" t="str">
            <v>FATHDOTT22</v>
          </cell>
          <cell r="B216" t="str">
            <v>QUOTA 10% DOTTORATO DM 45/13 - FATHY AHMED MOHSEN MOHAMED</v>
          </cell>
          <cell r="C216" t="str">
            <v>01/10/2022</v>
          </cell>
          <cell r="D216" t="str">
            <v>30/09/2024</v>
          </cell>
          <cell r="E216" t="str">
            <v>31/12/2026</v>
          </cell>
          <cell r="F216" t="str">
            <v>Costo</v>
          </cell>
          <cell r="G216">
            <v>1624.3</v>
          </cell>
        </row>
        <row r="217">
          <cell r="A217" t="str">
            <v>FAVASKY14</v>
          </cell>
          <cell r="B217" t="str">
            <v>CONTRATTO SKY FAVALLI</v>
          </cell>
          <cell r="C217" t="str">
            <v>06/08/2014</v>
          </cell>
          <cell r="D217" t="str">
            <v>05/08/2015</v>
          </cell>
          <cell r="E217" t="str">
            <v>31/12/2027</v>
          </cell>
          <cell r="F217" t="str">
            <v>Costo</v>
          </cell>
          <cell r="G217">
            <v>8952.36</v>
          </cell>
        </row>
        <row r="218">
          <cell r="A218" t="str">
            <v>FAVASUM2020</v>
          </cell>
          <cell r="B218" t="str">
            <v>CONTRIBUTO SUMMER SCHOOL 2020 - FAVALLI</v>
          </cell>
          <cell r="C218" t="str">
            <v>15/04/2020</v>
          </cell>
          <cell r="D218" t="str">
            <v>31/03/2021</v>
          </cell>
          <cell r="E218" t="str">
            <v>31/12/2027</v>
          </cell>
          <cell r="F218" t="str">
            <v>Costo</v>
          </cell>
          <cell r="G218">
            <v>639.99</v>
          </cell>
        </row>
        <row r="219">
          <cell r="A219" t="str">
            <v>FERLDOTT26</v>
          </cell>
          <cell r="B219" t="str">
            <v>QUOTA 10% DOTTORATO DM 226/21 - FERRERI LUDOVICO</v>
          </cell>
          <cell r="C219" t="str">
            <v>01/10/2025</v>
          </cell>
          <cell r="D219" t="str">
            <v>30/09/2028</v>
          </cell>
          <cell r="F219" t="str">
            <v>Costo</v>
          </cell>
          <cell r="G219">
            <v>1016.29</v>
          </cell>
        </row>
        <row r="220">
          <cell r="A220" t="str">
            <v>FERRCESCRI</v>
          </cell>
          <cell r="B220" t="str">
            <v>CONTRATTO DI CONSULENZA C.E.S.C.R.I</v>
          </cell>
          <cell r="C220" t="str">
            <v>21/11/2013</v>
          </cell>
          <cell r="D220" t="str">
            <v>05/12/2013</v>
          </cell>
          <cell r="E220" t="str">
            <v>31/12/2027</v>
          </cell>
          <cell r="F220" t="str">
            <v>Costo</v>
          </cell>
          <cell r="G220">
            <v>837.42</v>
          </cell>
        </row>
        <row r="221">
          <cell r="A221" t="str">
            <v>FERRDAISY</v>
          </cell>
          <cell r="B221" t="str">
            <v>Contratto di consulenza con DaisyLabs srl - Ferretti</v>
          </cell>
          <cell r="C221" t="str">
            <v>24/01/2018</v>
          </cell>
          <cell r="D221" t="str">
            <v>27/07/2018</v>
          </cell>
          <cell r="E221" t="str">
            <v>31/12/2027</v>
          </cell>
          <cell r="F221" t="str">
            <v>Costo</v>
          </cell>
          <cell r="G221">
            <v>1513.21</v>
          </cell>
        </row>
        <row r="222">
          <cell r="A222" t="str">
            <v>FERRDOTT23</v>
          </cell>
          <cell r="B222" t="str">
            <v>QUOTA 10% DOTTORATO DM 45/13 - FERRARI MICHELA</v>
          </cell>
          <cell r="C222" t="str">
            <v>01/10/2023</v>
          </cell>
          <cell r="D222" t="str">
            <v>30/09/2026</v>
          </cell>
          <cell r="E222" t="str">
            <v>31/12/2027</v>
          </cell>
          <cell r="F222" t="str">
            <v>Costo</v>
          </cell>
          <cell r="G222">
            <v>1624.3</v>
          </cell>
        </row>
        <row r="223">
          <cell r="A223" t="str">
            <v>FERRDOTT25</v>
          </cell>
          <cell r="B223" t="str">
            <v>QUOTA 20% DOTTORATO DM 45/13 - FERRARI FILIPPO MARIA</v>
          </cell>
          <cell r="C223" t="str">
            <v>01/10/2025</v>
          </cell>
          <cell r="D223" t="str">
            <v>30/09/2028</v>
          </cell>
          <cell r="F223" t="str">
            <v>Costo</v>
          </cell>
          <cell r="G223">
            <v>1544.36</v>
          </cell>
        </row>
        <row r="224">
          <cell r="A224" t="str">
            <v>FERRDOTT26</v>
          </cell>
          <cell r="B224" t="str">
            <v>QUOTA 10% DOTTORATO DM 45/13 - FERRERI ALICE</v>
          </cell>
          <cell r="C224" t="str">
            <v>01/10/2025</v>
          </cell>
          <cell r="D224" t="str">
            <v>30/09/2028</v>
          </cell>
          <cell r="F224" t="str">
            <v>Costo</v>
          </cell>
          <cell r="G224">
            <v>3248.6</v>
          </cell>
        </row>
        <row r="225">
          <cell r="A225" t="str">
            <v>FERRECOSMOS</v>
          </cell>
          <cell r="B225" t="str">
            <v>PROGETTO MUR BANDO ITALIA-SERBIA 2024 - FERRARA</v>
          </cell>
          <cell r="C225" t="str">
            <v>01/04/2025</v>
          </cell>
          <cell r="D225" t="str">
            <v>31/03/2028</v>
          </cell>
          <cell r="E225" t="str">
            <v>31/12/2028</v>
          </cell>
          <cell r="F225" t="str">
            <v>Costo</v>
          </cell>
          <cell r="G225">
            <v>46696.77</v>
          </cell>
        </row>
        <row r="226">
          <cell r="A226" t="str">
            <v>FERREUMA</v>
          </cell>
          <cell r="B226" t="str">
            <v>PROGETTO EUMASTER4HPC - CINI - FERRETTI</v>
          </cell>
          <cell r="C226" t="str">
            <v>01/01/2022</v>
          </cell>
          <cell r="D226" t="str">
            <v>31/12/2025</v>
          </cell>
          <cell r="E226" t="str">
            <v>31/12/2026</v>
          </cell>
          <cell r="F226" t="str">
            <v>Costo</v>
          </cell>
          <cell r="G226">
            <v>13892.36</v>
          </cell>
        </row>
        <row r="227">
          <cell r="A227" t="str">
            <v>FERRFEAS</v>
          </cell>
          <cell r="B227" t="str">
            <v>PROGETTO FEASIBLE HORIZON-MSCA-2023 - FERRARA</v>
          </cell>
          <cell r="C227" t="str">
            <v>11/07/2024</v>
          </cell>
          <cell r="D227" t="str">
            <v>14/09/2026</v>
          </cell>
          <cell r="E227" t="str">
            <v>31/12/2028</v>
          </cell>
          <cell r="F227" t="str">
            <v>Costo</v>
          </cell>
          <cell r="G227">
            <v>21827.73</v>
          </cell>
        </row>
        <row r="228">
          <cell r="A228" t="str">
            <v>FERRFEDE</v>
          </cell>
          <cell r="B228" t="str">
            <v>CONTRATTO DI RICERCA "FEDEGARI AUTOCLAVI S.P.A." - FERRARA</v>
          </cell>
          <cell r="C228" t="str">
            <v>06/11/2017</v>
          </cell>
          <cell r="D228" t="str">
            <v>31/12/2018</v>
          </cell>
          <cell r="E228" t="str">
            <v>31/12/2028</v>
          </cell>
          <cell r="F228" t="str">
            <v>Costo</v>
          </cell>
          <cell r="G228">
            <v>5326.05</v>
          </cell>
        </row>
        <row r="229">
          <cell r="A229" t="str">
            <v>FERRIEEE</v>
          </cell>
          <cell r="B229" t="str">
            <v>CONTRIBUTO SPESE VIAGGIO IEEE - FERRARA</v>
          </cell>
          <cell r="C229" t="str">
            <v>01/01/2017</v>
          </cell>
          <cell r="D229" t="str">
            <v>31/12/2017</v>
          </cell>
          <cell r="E229" t="str">
            <v>31/12/2027</v>
          </cell>
          <cell r="F229" t="str">
            <v>Costo</v>
          </cell>
          <cell r="G229">
            <v>434.76</v>
          </cell>
        </row>
        <row r="230">
          <cell r="A230" t="str">
            <v>FERRIEEE21</v>
          </cell>
          <cell r="B230" t="str">
            <v>GRANT AGREEMENT IEEE - FERRARA</v>
          </cell>
          <cell r="C230" t="str">
            <v>01/11/2021</v>
          </cell>
          <cell r="D230" t="str">
            <v>31/12/2022</v>
          </cell>
          <cell r="E230" t="str">
            <v>31/12/2026</v>
          </cell>
          <cell r="F230" t="str">
            <v>Costo</v>
          </cell>
          <cell r="G230">
            <v>7297.28</v>
          </cell>
        </row>
        <row r="231">
          <cell r="A231" t="str">
            <v>FERRIFTS</v>
          </cell>
          <cell r="B231" t="str">
            <v>CONTRIBUTO IFTS REGIONE LOMBARDIA - FERRETTI</v>
          </cell>
          <cell r="C231" t="str">
            <v>01/01/2017</v>
          </cell>
          <cell r="D231" t="str">
            <v>31/12/2018</v>
          </cell>
          <cell r="E231" t="str">
            <v>31/12/2027</v>
          </cell>
          <cell r="F231" t="str">
            <v>Costo</v>
          </cell>
          <cell r="G231">
            <v>11293.97</v>
          </cell>
        </row>
        <row r="232">
          <cell r="A232" t="str">
            <v>FERRITEAM2020</v>
          </cell>
          <cell r="B232" t="str">
            <v>PROGETTO UE ITEAM HORIZON 2020 - FERRARA</v>
          </cell>
          <cell r="C232" t="str">
            <v>01/01/2016</v>
          </cell>
          <cell r="D232" t="str">
            <v>31/12/2019</v>
          </cell>
          <cell r="E232" t="str">
            <v>31/12/2027</v>
          </cell>
          <cell r="F232" t="str">
            <v>Costo</v>
          </cell>
          <cell r="G232">
            <v>24617.81</v>
          </cell>
        </row>
        <row r="233">
          <cell r="A233" t="str">
            <v>FERRPRIN22</v>
          </cell>
          <cell r="B233" t="str">
            <v>PRIN 2022 - FERRARA</v>
          </cell>
          <cell r="C233" t="str">
            <v>12/09/2023</v>
          </cell>
          <cell r="D233" t="str">
            <v>28/02/2026</v>
          </cell>
          <cell r="E233" t="str">
            <v>31/12/2027</v>
          </cell>
          <cell r="F233" t="str">
            <v>Costo</v>
          </cell>
          <cell r="G233">
            <v>41921.230000000003</v>
          </cell>
        </row>
        <row r="234">
          <cell r="A234" t="str">
            <v>FERRRACE</v>
          </cell>
          <cell r="B234" t="str">
            <v>PROGETTO RACE HORIZON-MSCA-2023 - FERRARA</v>
          </cell>
          <cell r="C234" t="str">
            <v>11/07/2024</v>
          </cell>
          <cell r="D234" t="str">
            <v>08/09/2026</v>
          </cell>
          <cell r="E234" t="str">
            <v>31/12/2027</v>
          </cell>
          <cell r="F234" t="str">
            <v>Costo</v>
          </cell>
          <cell r="G234">
            <v>40449.31</v>
          </cell>
        </row>
        <row r="235">
          <cell r="A235" t="str">
            <v>FIORDOTT25</v>
          </cell>
          <cell r="B235" t="str">
            <v>QUOTA 20% DOTTORATO DM 45/13 - FIORANI GALLOTTA</v>
          </cell>
          <cell r="C235" t="str">
            <v>01/10/2024</v>
          </cell>
          <cell r="D235" t="str">
            <v>30/09/2027</v>
          </cell>
          <cell r="F235" t="str">
            <v>Costo</v>
          </cell>
          <cell r="G235">
            <v>1187.47</v>
          </cell>
        </row>
        <row r="236">
          <cell r="A236" t="str">
            <v>Fit4MedRob_Spoke1_DIN57_BELLAZZI</v>
          </cell>
          <cell r="B236" t="str">
            <v>Fit4MedRob-Spoke1-Dipartimento di Ingegneria Industriale e dell'Informazione - BELLAZZI</v>
          </cell>
          <cell r="C236" t="str">
            <v>01/01/2023</v>
          </cell>
          <cell r="D236" t="str">
            <v>28/02/2026</v>
          </cell>
          <cell r="E236" t="str">
            <v>31/12/2030</v>
          </cell>
          <cell r="F236" t="str">
            <v>Costo</v>
          </cell>
          <cell r="G236">
            <v>7371.61</v>
          </cell>
        </row>
        <row r="237">
          <cell r="A237" t="str">
            <v>Fit4MedRob_Spoke1_DIN57_QUAGLINI</v>
          </cell>
          <cell r="B237" t="str">
            <v>Fit4MedRob-Spoke1-Dipartimento di Ingegneria Industriale e dell'Informazione - QUAGLINI</v>
          </cell>
          <cell r="C237" t="str">
            <v>01/01/2023</v>
          </cell>
          <cell r="D237" t="str">
            <v>28/02/2026</v>
          </cell>
          <cell r="E237" t="str">
            <v>31/12/2030</v>
          </cell>
          <cell r="F237" t="str">
            <v>Costo</v>
          </cell>
          <cell r="G237">
            <v>26448.39</v>
          </cell>
        </row>
        <row r="238">
          <cell r="A238" t="str">
            <v>Fit4MedRob_Spoke2_DIN57_FERRARA</v>
          </cell>
          <cell r="B238" t="str">
            <v>Fit4MedRob-Spoke2-Dipartimento di Ingegneria Industriale e dell'Informazione - FERRARA</v>
          </cell>
          <cell r="C238" t="str">
            <v>01/01/2023</v>
          </cell>
          <cell r="D238" t="str">
            <v>28/02/2026</v>
          </cell>
          <cell r="E238" t="str">
            <v>31/12/2030</v>
          </cell>
          <cell r="F238" t="str">
            <v>Costo</v>
          </cell>
          <cell r="G238">
            <v>50228.15</v>
          </cell>
        </row>
        <row r="239">
          <cell r="A239" t="str">
            <v>Fit4MedRob_Spoke2_DIN57_GIBERTI</v>
          </cell>
          <cell r="B239" t="str">
            <v>Fit4MedRob-Spoke2-Dipartimento di Ingegneria Industriale e dell'Informazione - GIBERTI</v>
          </cell>
          <cell r="C239" t="str">
            <v>01/01/2023</v>
          </cell>
          <cell r="D239" t="str">
            <v>28/02/2026</v>
          </cell>
          <cell r="E239" t="str">
            <v>31/12/2030</v>
          </cell>
          <cell r="F239" t="str">
            <v>Costo</v>
          </cell>
          <cell r="G239">
            <v>0</v>
          </cell>
        </row>
        <row r="240">
          <cell r="A240" t="str">
            <v>Fit4MedRob_Spoke2_DIN57_MAGENES</v>
          </cell>
          <cell r="B240" t="str">
            <v>Fit4MedRob-Spoke2-Dipartimento di Ingegneria Industriale e dell'Informazione - MAGENES</v>
          </cell>
          <cell r="C240" t="str">
            <v>01/01/2023</v>
          </cell>
          <cell r="D240" t="str">
            <v>28/02/2026</v>
          </cell>
          <cell r="E240" t="str">
            <v>31/12/2029</v>
          </cell>
          <cell r="F240" t="str">
            <v>Costo</v>
          </cell>
          <cell r="G240">
            <v>5681.5</v>
          </cell>
        </row>
        <row r="241">
          <cell r="A241" t="str">
            <v>Fit4MedRob_Spoke2_DIN57_RAMAT</v>
          </cell>
          <cell r="B241" t="str">
            <v>Fit4MedRob Spoke2 - Dipartimento di Ingegneria Industriale e dell'Informazione - RAMAT</v>
          </cell>
          <cell r="C241" t="str">
            <v>01/01/2023</v>
          </cell>
          <cell r="D241" t="str">
            <v>28/02/2026</v>
          </cell>
          <cell r="E241" t="str">
            <v>31/12/2034</v>
          </cell>
          <cell r="F241" t="str">
            <v>Costo</v>
          </cell>
          <cell r="G241">
            <v>42527.21</v>
          </cell>
        </row>
        <row r="242">
          <cell r="A242" t="str">
            <v>FLORDOTT24</v>
          </cell>
          <cell r="B242" t="str">
            <v>QUOTA 20% DOTTORATO DM 45/13 - FLORIS TOMMASO</v>
          </cell>
          <cell r="C242" t="str">
            <v>01/01/2025</v>
          </cell>
          <cell r="D242" t="str">
            <v>31/12/2027</v>
          </cell>
          <cell r="F242" t="str">
            <v>Costo</v>
          </cell>
          <cell r="G242">
            <v>3974.78</v>
          </cell>
        </row>
        <row r="243">
          <cell r="A243" t="str">
            <v>FRG2017ASSEGNI_DIN57</v>
          </cell>
          <cell r="B243" t="str">
            <v>Fondo ricerca giovani 2017 - Quota Assegni - DIPARTIMENTO DI INGEGNERIA INDUSTRIALE E DELL'INFORMAZIONE (FRG2017ASSEGNI_DIN57)</v>
          </cell>
          <cell r="C243" t="str">
            <v>01/01/2017</v>
          </cell>
          <cell r="D243" t="str">
            <v>31/03/2019</v>
          </cell>
          <cell r="E243" t="str">
            <v>31/12/2026</v>
          </cell>
          <cell r="F243" t="str">
            <v>Costo</v>
          </cell>
          <cell r="G243">
            <v>5963.43</v>
          </cell>
        </row>
        <row r="244">
          <cell r="A244" t="str">
            <v>FRG2020ASSEGNI_DIN57</v>
          </cell>
          <cell r="B244" t="str">
            <v>Fondo ricerca giovani 2020 - Quota Assegni - DIPARTIMENTO DI INGEGNERIA INDUSTRIALE E DELL'INFORMAZIONE (FRG2020ASSEGNI_DIN57)</v>
          </cell>
          <cell r="C244" t="str">
            <v>01/01/2020</v>
          </cell>
          <cell r="D244" t="str">
            <v>31/03/2022</v>
          </cell>
          <cell r="E244" t="str">
            <v>31/12/2026</v>
          </cell>
          <cell r="F244" t="str">
            <v>Costo</v>
          </cell>
          <cell r="G244">
            <v>2616.48</v>
          </cell>
        </row>
        <row r="245">
          <cell r="A245" t="str">
            <v>FRG2021ASSEGNI_DIN57</v>
          </cell>
          <cell r="B245" t="str">
            <v>Fondo ricerca giovani 2021 - Quota Assegni - DIPARTIMENTO DI INGEGNERIA INDUSTRIALE E DELL'INFORMAZIONE (FRG2021ASSEGNI_DIN57)</v>
          </cell>
          <cell r="C245" t="str">
            <v>01/01/2021</v>
          </cell>
          <cell r="D245" t="str">
            <v>31/12/2024</v>
          </cell>
          <cell r="E245" t="str">
            <v>31/12/2026</v>
          </cell>
          <cell r="F245" t="str">
            <v>Costo</v>
          </cell>
          <cell r="G245">
            <v>10515.98</v>
          </cell>
        </row>
        <row r="246">
          <cell r="A246" t="str">
            <v>FRG2022ASSEGNI_DIN57</v>
          </cell>
          <cell r="B246" t="str">
            <v>Fondo ricerca giovani 2022 - Quota Assegni - DIPARTIMENTO DI INGEGNERIA INDUSTRIALE E DELL'INFORMAZIONE (FRG2022ASSEGNI_DIN57)</v>
          </cell>
          <cell r="C246" t="str">
            <v>01/01/2022</v>
          </cell>
          <cell r="D246" t="str">
            <v>31/12/2025</v>
          </cell>
          <cell r="E246" t="str">
            <v>31/12/2026</v>
          </cell>
          <cell r="F246" t="str">
            <v>Costo</v>
          </cell>
          <cell r="G246">
            <v>1399.98</v>
          </cell>
        </row>
        <row r="247">
          <cell r="A247" t="str">
            <v>FROSAZIE</v>
          </cell>
          <cell r="B247" t="str">
            <v>CONTRIBUTO LIBERALE INCONTRO AZIENDE - FROSINI</v>
          </cell>
          <cell r="C247" t="str">
            <v>01/03/2019</v>
          </cell>
          <cell r="D247" t="str">
            <v>31/12/2019</v>
          </cell>
          <cell r="E247" t="str">
            <v>31/12/2027</v>
          </cell>
          <cell r="F247" t="str">
            <v>Costo</v>
          </cell>
          <cell r="G247">
            <v>497.67</v>
          </cell>
        </row>
        <row r="248">
          <cell r="A248" t="str">
            <v>FROSCESI</v>
          </cell>
          <cell r="B248" t="str">
            <v>CONTO TERZI CESI MONTAGNA/BENZI - FROSINI</v>
          </cell>
          <cell r="C248" t="str">
            <v>01/01/2025</v>
          </cell>
          <cell r="D248" t="str">
            <v>31/12/2026</v>
          </cell>
          <cell r="E248" t="str">
            <v>31/12/2027</v>
          </cell>
          <cell r="F248" t="str">
            <v>Costo</v>
          </cell>
          <cell r="G248">
            <v>17666.54</v>
          </cell>
        </row>
        <row r="249">
          <cell r="A249" t="str">
            <v>FROSCRIEL</v>
          </cell>
          <cell r="B249" t="str">
            <v>PRESTAZIONI A TARIFFARIO CRIEL GROUP S.R.L.</v>
          </cell>
          <cell r="C249" t="str">
            <v>06/10/2017</v>
          </cell>
          <cell r="D249" t="str">
            <v>31/12/2018</v>
          </cell>
          <cell r="E249" t="str">
            <v>31/12/2026</v>
          </cell>
          <cell r="F249" t="str">
            <v>Costo</v>
          </cell>
          <cell r="G249">
            <v>0</v>
          </cell>
        </row>
        <row r="250">
          <cell r="A250" t="str">
            <v>FROSDKC</v>
          </cell>
          <cell r="B250" t="str">
            <v>OFFERTA TECNICO-ECONOMICA  DKC POWER SOLUTIONS SRL - FROSINI</v>
          </cell>
          <cell r="C250" t="str">
            <v>01/11/2023</v>
          </cell>
          <cell r="D250" t="str">
            <v>31/12/2023</v>
          </cell>
          <cell r="E250" t="str">
            <v>31/12/2027</v>
          </cell>
          <cell r="F250" t="str">
            <v>Costo</v>
          </cell>
          <cell r="G250">
            <v>317.17</v>
          </cell>
        </row>
        <row r="251">
          <cell r="A251" t="str">
            <v>FROSHYDRA</v>
          </cell>
          <cell r="B251" t="str">
            <v>CONTRATTO DI CONSULENZA HYDRAPRED S.R.L. - FROSINI</v>
          </cell>
          <cell r="C251" t="str">
            <v>19/03/2025</v>
          </cell>
          <cell r="D251" t="str">
            <v>18/11/2025</v>
          </cell>
          <cell r="E251" t="str">
            <v>31/12/2027</v>
          </cell>
          <cell r="F251" t="str">
            <v>Costo</v>
          </cell>
          <cell r="G251">
            <v>5000</v>
          </cell>
        </row>
        <row r="252">
          <cell r="A252" t="str">
            <v>FROSMOVY</v>
          </cell>
          <cell r="B252" t="str">
            <v>CONTRATTO DI CONSULENZA MOVYON SPA - FROSINI</v>
          </cell>
          <cell r="C252" t="str">
            <v>18/07/2022</v>
          </cell>
          <cell r="D252" t="str">
            <v>31/12/2023</v>
          </cell>
          <cell r="E252" t="str">
            <v>31/12/2027</v>
          </cell>
          <cell r="F252" t="str">
            <v>Costo</v>
          </cell>
          <cell r="G252">
            <v>5790</v>
          </cell>
        </row>
        <row r="253">
          <cell r="A253" t="str">
            <v>FROSPRIN22</v>
          </cell>
          <cell r="B253" t="str">
            <v>PRIN 2022 - SYNERGY - FROSINI</v>
          </cell>
          <cell r="C253" t="str">
            <v>12/09/2023</v>
          </cell>
          <cell r="D253" t="str">
            <v>30/04/2026</v>
          </cell>
          <cell r="E253" t="str">
            <v>31/12/2027</v>
          </cell>
          <cell r="F253" t="str">
            <v>Costo</v>
          </cell>
          <cell r="G253">
            <v>13628.06</v>
          </cell>
        </row>
        <row r="254">
          <cell r="A254" t="str">
            <v>FUNZDOTT_BIBITEC</v>
          </cell>
          <cell r="B254" t="str">
            <v>Dottorato di Ricerca in Bioingegneria, Bioinformatica e Tecnologie per la Salute</v>
          </cell>
          <cell r="C254" t="str">
            <v>25/09/2024</v>
          </cell>
          <cell r="D254" t="str">
            <v>31/12/2025</v>
          </cell>
          <cell r="E254" t="str">
            <v>31/12/2027</v>
          </cell>
          <cell r="F254" t="str">
            <v>Costo</v>
          </cell>
          <cell r="G254">
            <v>10899.08</v>
          </cell>
        </row>
        <row r="255">
          <cell r="A255" t="str">
            <v>FUNZDOTT_IEIE</v>
          </cell>
          <cell r="B255" t="str">
            <v>Dottorato di Ricerca in Ingegneria Elettronica, Informatica ed Elettrica</v>
          </cell>
          <cell r="C255" t="str">
            <v>25/09/2024</v>
          </cell>
          <cell r="D255" t="str">
            <v>31/12/2025</v>
          </cell>
          <cell r="E255" t="str">
            <v>31/12/2027</v>
          </cell>
          <cell r="F255" t="str">
            <v>Costo</v>
          </cell>
          <cell r="G255">
            <v>31685.599999999999</v>
          </cell>
        </row>
        <row r="256">
          <cell r="A256" t="str">
            <v>FUNZDOTT_MICRO</v>
          </cell>
          <cell r="B256" t="str">
            <v>Dottorato di Ricerca in Micro and Nano Electronics</v>
          </cell>
          <cell r="C256" t="str">
            <v>25/09/2024</v>
          </cell>
          <cell r="D256" t="str">
            <v>31/12/2025</v>
          </cell>
          <cell r="E256" t="str">
            <v>31/12/2027</v>
          </cell>
          <cell r="F256" t="str">
            <v>Costo</v>
          </cell>
          <cell r="G256">
            <v>51.08</v>
          </cell>
        </row>
        <row r="257">
          <cell r="A257" t="str">
            <v>FURLAITE</v>
          </cell>
          <cell r="B257" t="str">
            <v>CONTRATTO DI FORMAZIONE AITEM - FURLAN</v>
          </cell>
          <cell r="C257" t="str">
            <v>28/02/2024</v>
          </cell>
          <cell r="D257" t="str">
            <v>31/12/2024</v>
          </cell>
          <cell r="E257" t="str">
            <v>31/12/2026</v>
          </cell>
          <cell r="F257" t="str">
            <v>Costo</v>
          </cell>
          <cell r="G257">
            <v>0</v>
          </cell>
        </row>
        <row r="258">
          <cell r="A258" t="str">
            <v>FURLTARIFFARIO</v>
          </cell>
          <cell r="B258" t="str">
            <v>PRESTAZIONI A TARIFFARIO - FURLAN</v>
          </cell>
          <cell r="C258" t="str">
            <v>01/01/2025</v>
          </cell>
          <cell r="D258" t="str">
            <v>31/12/2027</v>
          </cell>
          <cell r="F258" t="str">
            <v>Costo</v>
          </cell>
          <cell r="G258">
            <v>0</v>
          </cell>
        </row>
        <row r="259">
          <cell r="A259" t="str">
            <v>FURLVIDE</v>
          </cell>
          <cell r="B259" t="str">
            <v>CONTRATTO DI FORMAZIONE VIDEOJET SRL - FURLAN</v>
          </cell>
          <cell r="C259" t="str">
            <v>30/04/2024</v>
          </cell>
          <cell r="D259" t="str">
            <v>29/06/2024</v>
          </cell>
          <cell r="E259" t="str">
            <v>31/12/2026</v>
          </cell>
          <cell r="F259" t="str">
            <v>Costo</v>
          </cell>
          <cell r="G259">
            <v>1705</v>
          </cell>
        </row>
        <row r="260">
          <cell r="A260" t="str">
            <v>GAIFDOTT26</v>
          </cell>
          <cell r="B260" t="str">
            <v>QUOTA 10% DOTTORATO DM 226/21 - GAIFFI ILARIA</v>
          </cell>
          <cell r="C260" t="str">
            <v>01/10/2025</v>
          </cell>
          <cell r="D260" t="str">
            <v>30/09/2028</v>
          </cell>
          <cell r="F260" t="str">
            <v>Costo</v>
          </cell>
          <cell r="G260">
            <v>453.27</v>
          </cell>
        </row>
        <row r="261">
          <cell r="A261" t="str">
            <v>GALLDOTT26</v>
          </cell>
          <cell r="B261" t="str">
            <v>QUOTA 10% DOTTORATO DM 226/21 - GALLEANO ELEONORA</v>
          </cell>
          <cell r="C261" t="str">
            <v>01/10/2025</v>
          </cell>
          <cell r="D261" t="str">
            <v>30/09/2028</v>
          </cell>
          <cell r="F261" t="str">
            <v>Costo</v>
          </cell>
          <cell r="G261">
            <v>963.75</v>
          </cell>
        </row>
        <row r="262">
          <cell r="A262" t="str">
            <v>GAMBARG22</v>
          </cell>
          <cell r="B262" t="str">
            <v>ACCORDO ATTUATIVO ASI GAMBA N. 2021-34-HH.0 - MASTER ARGENTINA</v>
          </cell>
          <cell r="C262" t="str">
            <v>01/10/2022</v>
          </cell>
          <cell r="D262" t="str">
            <v>31/12/2025</v>
          </cell>
          <cell r="E262" t="str">
            <v>31/12/2027</v>
          </cell>
          <cell r="F262" t="str">
            <v>Costo</v>
          </cell>
          <cell r="G262">
            <v>3986.77</v>
          </cell>
        </row>
        <row r="263">
          <cell r="A263" t="str">
            <v>GAMBARG25</v>
          </cell>
          <cell r="B263" t="str">
            <v>ACCORDO ATTUATIVO ASI GAMBA N. 2025-31-HH.0 - MASTER ARGENTINA</v>
          </cell>
          <cell r="C263" t="str">
            <v>30/10/2025</v>
          </cell>
          <cell r="D263" t="str">
            <v>31/12/2028</v>
          </cell>
          <cell r="F263" t="str">
            <v>Costo</v>
          </cell>
          <cell r="G263">
            <v>237209.19</v>
          </cell>
        </row>
        <row r="264">
          <cell r="A264" t="str">
            <v>GAMBASI19</v>
          </cell>
          <cell r="B264" t="str">
            <v>ACCORDO ATTUATIVO ASI GAMBA N. 2019-2-Q.0 - MASTER ARGENTINA</v>
          </cell>
          <cell r="C264" t="str">
            <v>19/02/2021</v>
          </cell>
          <cell r="D264" t="str">
            <v>31/12/2021</v>
          </cell>
          <cell r="E264" t="str">
            <v>31/12/2026</v>
          </cell>
          <cell r="F264" t="str">
            <v>Costo</v>
          </cell>
          <cell r="G264">
            <v>0</v>
          </cell>
        </row>
        <row r="265">
          <cell r="A265" t="str">
            <v>GAMBBIP25</v>
          </cell>
          <cell r="B265" t="str">
            <v>CONTRIBUTO ERASMUS BLENDED INTENSIVE PROGRAMME BIP - SERVIZIO RELAZIONI INTERNAZIONALI - GAMBA</v>
          </cell>
          <cell r="C265" t="str">
            <v>01/02/2025</v>
          </cell>
          <cell r="D265" t="str">
            <v>31/12/2026</v>
          </cell>
          <cell r="E265" t="str">
            <v>31/12/2027</v>
          </cell>
          <cell r="F265" t="str">
            <v>Costo</v>
          </cell>
          <cell r="G265">
            <v>1951.52</v>
          </cell>
        </row>
        <row r="266">
          <cell r="A266" t="str">
            <v>GAMBBROC</v>
          </cell>
          <cell r="B266" t="str">
            <v>SUB-CONTRATTO DI RICERCA CON BROCKMANN CONSULT GMBH - GAMBA</v>
          </cell>
          <cell r="C266" t="str">
            <v>01/09/2022</v>
          </cell>
          <cell r="D266" t="str">
            <v>31/07/2023</v>
          </cell>
          <cell r="E266" t="str">
            <v>31/12/2027</v>
          </cell>
          <cell r="F266" t="str">
            <v>Costo</v>
          </cell>
          <cell r="G266">
            <v>5835.23</v>
          </cell>
        </row>
        <row r="267">
          <cell r="A267" t="str">
            <v>GAMBCNR</v>
          </cell>
          <cell r="B267" t="str">
            <v>ACCORDO DI COLLABORAZIONE MEASURES CON CNR IRPI - GAMBA</v>
          </cell>
          <cell r="C267" t="str">
            <v>23/10/2025</v>
          </cell>
          <cell r="D267" t="str">
            <v>22/10/2027</v>
          </cell>
          <cell r="F267" t="str">
            <v>Costo</v>
          </cell>
          <cell r="G267">
            <v>59377</v>
          </cell>
        </row>
        <row r="268">
          <cell r="A268" t="str">
            <v>GAMBCOREA</v>
          </cell>
          <cell r="B268" t="str">
            <v>CONTRIBUTO LIBERALE MINISTERO COREA DEL SUD - GAMBA</v>
          </cell>
          <cell r="C268" t="str">
            <v>01/07/2015</v>
          </cell>
          <cell r="D268" t="str">
            <v>31/12/2016</v>
          </cell>
          <cell r="E268" t="str">
            <v>31/12/2026</v>
          </cell>
          <cell r="F268" t="str">
            <v>Costo</v>
          </cell>
          <cell r="G268">
            <v>1471.78</v>
          </cell>
        </row>
        <row r="269">
          <cell r="A269" t="str">
            <v>GAMBCRIC</v>
          </cell>
          <cell r="B269" t="str">
            <v>CONTRATTO DI RICERCA GAMBA</v>
          </cell>
          <cell r="C269" t="str">
            <v>01/01/2025</v>
          </cell>
          <cell r="D269" t="str">
            <v>31/12/2027</v>
          </cell>
          <cell r="F269" t="str">
            <v>Costo</v>
          </cell>
          <cell r="G269">
            <v>23005.8</v>
          </cell>
        </row>
        <row r="270">
          <cell r="A270" t="str">
            <v>GAMBDICAR</v>
          </cell>
          <cell r="B270" t="str">
            <v>CONTRIBUTO DICAR - RESPONSABILE GAMBA</v>
          </cell>
          <cell r="C270" t="str">
            <v>18/11/2024</v>
          </cell>
          <cell r="D270" t="str">
            <v>31/12/2025</v>
          </cell>
          <cell r="E270" t="str">
            <v>31/12/2027</v>
          </cell>
          <cell r="F270" t="str">
            <v>Costo</v>
          </cell>
          <cell r="G270">
            <v>1057.4100000000001</v>
          </cell>
        </row>
        <row r="271">
          <cell r="A271" t="str">
            <v>GAMBESA2019</v>
          </cell>
          <cell r="B271" t="str">
            <v>CONTRIBUTO LIBERALE ESA - GAMBA</v>
          </cell>
          <cell r="C271" t="str">
            <v>01/05/2019</v>
          </cell>
          <cell r="D271" t="str">
            <v>31/12/2020</v>
          </cell>
          <cell r="E271" t="str">
            <v>31/12/2026</v>
          </cell>
          <cell r="F271" t="str">
            <v>Costo</v>
          </cell>
          <cell r="G271">
            <v>109.16</v>
          </cell>
        </row>
        <row r="272">
          <cell r="A272" t="str">
            <v>GAMBEXPR</v>
          </cell>
          <cell r="B272" t="str">
            <v>SUB CONTRATTO ESA - IRIDE - EXPRIVIA S.P.A. - GAMBA</v>
          </cell>
          <cell r="C272" t="str">
            <v>23/04/2026</v>
          </cell>
          <cell r="D272" t="str">
            <v>30/06/2026</v>
          </cell>
          <cell r="E272" t="str">
            <v>31/12/2027</v>
          </cell>
          <cell r="F272" t="str">
            <v>Costo</v>
          </cell>
          <cell r="G272">
            <v>10814.18</v>
          </cell>
        </row>
        <row r="273">
          <cell r="A273" t="str">
            <v>GAMBIEEE23</v>
          </cell>
          <cell r="B273" t="str">
            <v>EDITORIAL SERVICE AGREEMENT "IEEE" GAMBA</v>
          </cell>
          <cell r="C273" t="str">
            <v>01/01/2023</v>
          </cell>
          <cell r="D273" t="str">
            <v>31/12/2023</v>
          </cell>
          <cell r="E273" t="str">
            <v>31/12/2026</v>
          </cell>
          <cell r="F273" t="str">
            <v>Costo</v>
          </cell>
          <cell r="G273">
            <v>27.01</v>
          </cell>
        </row>
        <row r="274">
          <cell r="A274" t="str">
            <v>GAMBMAECI23</v>
          </cell>
          <cell r="B274" t="str">
            <v>CONTRIBUTO MAECI 2023 - GAMBA</v>
          </cell>
          <cell r="C274" t="str">
            <v>01/01/2023</v>
          </cell>
          <cell r="D274" t="str">
            <v>31/12/2023</v>
          </cell>
          <cell r="E274" t="str">
            <v>31/12/2026</v>
          </cell>
          <cell r="F274" t="str">
            <v>Costo</v>
          </cell>
          <cell r="G274">
            <v>10</v>
          </cell>
        </row>
        <row r="275">
          <cell r="A275" t="str">
            <v>GAMBMOMO</v>
          </cell>
          <cell r="B275" t="str">
            <v>CONTRATTO DI RICERCA ESA MOMO-NBS - CLIMATE SPACE: CLIMATE CHANGE AND CITIES ACTIVITY - GAMBA</v>
          </cell>
          <cell r="C275" t="str">
            <v>03/07/2025</v>
          </cell>
          <cell r="D275" t="str">
            <v>10/12/2027</v>
          </cell>
          <cell r="F275" t="str">
            <v>Costo</v>
          </cell>
          <cell r="G275">
            <v>134679.32999999999</v>
          </cell>
        </row>
        <row r="276">
          <cell r="A276" t="str">
            <v>GAMBROCK24</v>
          </cell>
          <cell r="B276" t="str">
            <v>HEATWISE - SUB-CONTRATTO DI RICERCA CON BROCKMANN CONSULT GMBH - GAMBA</v>
          </cell>
          <cell r="C276" t="str">
            <v>04/11/2024</v>
          </cell>
          <cell r="D276" t="str">
            <v>01/10/2026</v>
          </cell>
          <cell r="E276" t="str">
            <v>31/12/2027</v>
          </cell>
          <cell r="F276" t="str">
            <v>Costo</v>
          </cell>
          <cell r="G276">
            <v>91885.86</v>
          </cell>
        </row>
        <row r="277">
          <cell r="A277" t="str">
            <v>GAMBUIF24</v>
          </cell>
          <cell r="B277" t="str">
            <v>CONTRIBUTO UNIVERSITA' ITALO-FRANCESE - BANDO VISITING PROFESSOR 2024- GAMBA</v>
          </cell>
          <cell r="C277" t="str">
            <v>01/10/2024</v>
          </cell>
          <cell r="D277" t="str">
            <v>30/09/2026</v>
          </cell>
          <cell r="E277" t="str">
            <v>31/12/2027</v>
          </cell>
          <cell r="F277" t="str">
            <v>Costo</v>
          </cell>
          <cell r="G277">
            <v>3338.5</v>
          </cell>
        </row>
        <row r="278">
          <cell r="A278" t="str">
            <v>GAMBUNITN24</v>
          </cell>
          <cell r="B278" t="str">
            <v>CONTRATTO DI RICERCA UNIVERSITA' DI TRENTO - GAMBA</v>
          </cell>
          <cell r="C278" t="str">
            <v>23/04/2024</v>
          </cell>
          <cell r="D278" t="str">
            <v>22/04/2027</v>
          </cell>
          <cell r="F278" t="str">
            <v>Costo</v>
          </cell>
          <cell r="G278">
            <v>36838.14</v>
          </cell>
        </row>
        <row r="279">
          <cell r="A279" t="str">
            <v>GAMBUNITN25</v>
          </cell>
          <cell r="B279" t="str">
            <v>CONTRATTO DI RICERCA UNIVERSITA' DI TRENTO - GAMBA</v>
          </cell>
          <cell r="C279" t="str">
            <v>23/05/2025</v>
          </cell>
          <cell r="D279" t="str">
            <v>22/07/2027</v>
          </cell>
          <cell r="F279" t="str">
            <v>Costo</v>
          </cell>
          <cell r="G279">
            <v>44997</v>
          </cell>
        </row>
        <row r="280">
          <cell r="A280" t="str">
            <v>GAMCUIA</v>
          </cell>
          <cell r="B280" t="str">
            <v>CONTRIBUTO CUIA - GAMBA</v>
          </cell>
          <cell r="C280" t="str">
            <v>04/04/2019</v>
          </cell>
          <cell r="D280" t="str">
            <v>31/12/2020</v>
          </cell>
          <cell r="E280" t="str">
            <v>31/12/2026</v>
          </cell>
          <cell r="F280" t="str">
            <v>Costo</v>
          </cell>
          <cell r="G280">
            <v>0</v>
          </cell>
        </row>
        <row r="281">
          <cell r="A281" t="str">
            <v>GARADOTT26</v>
          </cell>
          <cell r="B281" t="str">
            <v>QUOTA 10% DOTTORATO DM 45/13 - GARAU LUDOVICO MARIA</v>
          </cell>
          <cell r="C281" t="str">
            <v>01/10/2025</v>
          </cell>
          <cell r="D281" t="str">
            <v>30/09/2028</v>
          </cell>
          <cell r="F281" t="str">
            <v>Costo</v>
          </cell>
          <cell r="G281">
            <v>1624.3</v>
          </cell>
        </row>
        <row r="282">
          <cell r="A282" t="str">
            <v>GASPDOTT22</v>
          </cell>
          <cell r="B282" t="str">
            <v>QUOTA 10% DOTTORATO DM 45/13 - GASPAR SAMUEL</v>
          </cell>
          <cell r="C282" t="str">
            <v>01/10/2022</v>
          </cell>
          <cell r="D282" t="str">
            <v>30/09/2024</v>
          </cell>
          <cell r="E282" t="str">
            <v>31/12/2026</v>
          </cell>
          <cell r="F282" t="str">
            <v>Costo</v>
          </cell>
          <cell r="G282">
            <v>2858.6</v>
          </cell>
        </row>
        <row r="283">
          <cell r="A283" t="str">
            <v>GAZZDOTT22</v>
          </cell>
          <cell r="B283" t="str">
            <v>QUOTA 10% DOTTORATO DM 45/13 - GAZZONI MARCO</v>
          </cell>
          <cell r="C283" t="str">
            <v>01/10/2022</v>
          </cell>
          <cell r="D283" t="str">
            <v>30/09/2025</v>
          </cell>
          <cell r="E283" t="str">
            <v>31/12/2026</v>
          </cell>
          <cell r="F283" t="str">
            <v>Costo</v>
          </cell>
          <cell r="G283">
            <v>1145.0899999999999</v>
          </cell>
        </row>
        <row r="284">
          <cell r="A284" t="str">
            <v>GELMDOTT23</v>
          </cell>
          <cell r="B284" t="str">
            <v>QUOTA 20% DOTTORATO DM 45/13 - GELMI LUCA</v>
          </cell>
          <cell r="C284" t="str">
            <v>01/10/2023</v>
          </cell>
          <cell r="D284" t="str">
            <v>30/09/2026</v>
          </cell>
          <cell r="F284" t="str">
            <v>Costo</v>
          </cell>
          <cell r="G284">
            <v>4454.24</v>
          </cell>
        </row>
        <row r="285">
          <cell r="A285" t="str">
            <v>GEMEDOTT22</v>
          </cell>
          <cell r="B285" t="str">
            <v>QUOTA 10% DOTTORATO DM 45/13 - GEMELLI ALESSANDRO</v>
          </cell>
          <cell r="C285" t="str">
            <v>01/10/2022</v>
          </cell>
          <cell r="D285" t="str">
            <v>30/09/2024</v>
          </cell>
          <cell r="E285" t="str">
            <v>31/12/2026</v>
          </cell>
          <cell r="F285" t="str">
            <v>Costo</v>
          </cell>
          <cell r="G285">
            <v>1119.21</v>
          </cell>
        </row>
        <row r="286">
          <cell r="A286" t="str">
            <v>GEMMDOTT22</v>
          </cell>
          <cell r="B286" t="str">
            <v>QUOTA 10% DOTTORATO DM 45/13 - GEMMA FILIPPO</v>
          </cell>
          <cell r="C286" t="str">
            <v>01/10/2022</v>
          </cell>
          <cell r="D286" t="str">
            <v>31/03/2026</v>
          </cell>
          <cell r="E286" t="str">
            <v>31/12/2026</v>
          </cell>
          <cell r="F286" t="str">
            <v>Costo</v>
          </cell>
          <cell r="G286">
            <v>0</v>
          </cell>
        </row>
        <row r="287">
          <cell r="A287" t="str">
            <v>GHILICOSMICC</v>
          </cell>
          <cell r="B287" t="str">
            <v>PROGETTO UE H2020 COSMICC - SVELTO</v>
          </cell>
          <cell r="C287" t="str">
            <v>01/12/2015</v>
          </cell>
          <cell r="D287" t="str">
            <v>30/11/2018</v>
          </cell>
          <cell r="E287" t="str">
            <v>31/12/2026</v>
          </cell>
          <cell r="F287" t="str">
            <v>Costo</v>
          </cell>
          <cell r="G287">
            <v>255455.42</v>
          </cell>
        </row>
        <row r="288">
          <cell r="A288" t="str">
            <v>GHOLDOTT25</v>
          </cell>
          <cell r="B288" t="str">
            <v>QUOTA 20% DOTTORATO DM 45/13 - GHOLAMI MEHRAN</v>
          </cell>
          <cell r="C288" t="str">
            <v>01/04/2025</v>
          </cell>
          <cell r="D288" t="str">
            <v>31/03/2028</v>
          </cell>
          <cell r="F288" t="str">
            <v>Costo</v>
          </cell>
          <cell r="G288">
            <v>6058</v>
          </cell>
        </row>
        <row r="289">
          <cell r="A289" t="str">
            <v>GIBECCS</v>
          </cell>
          <cell r="B289" t="str">
            <v>FONDI CORSO CCS - GIBERTI</v>
          </cell>
          <cell r="C289" t="str">
            <v>10/12/2025</v>
          </cell>
          <cell r="D289" t="str">
            <v>31/12/2026</v>
          </cell>
          <cell r="E289" t="str">
            <v>31/12/2027</v>
          </cell>
          <cell r="F289" t="str">
            <v>Costo</v>
          </cell>
          <cell r="G289">
            <v>31752.48</v>
          </cell>
        </row>
        <row r="290">
          <cell r="A290" t="str">
            <v>GIBEDTODECO</v>
          </cell>
          <cell r="B290" t="str">
            <v>CONTRATTO DI CONSULENZA TODESCHINI MARIO SRL - GIBERTI</v>
          </cell>
          <cell r="C290" t="str">
            <v>23/01/2023</v>
          </cell>
          <cell r="D290" t="str">
            <v>22/04/2023</v>
          </cell>
          <cell r="E290" t="str">
            <v>31/12/2029</v>
          </cell>
          <cell r="F290" t="str">
            <v>Costo</v>
          </cell>
          <cell r="G290">
            <v>392.88</v>
          </cell>
        </row>
        <row r="291">
          <cell r="A291" t="str">
            <v>GIBEFEDE22</v>
          </cell>
          <cell r="B291" t="str">
            <v>CONTRATTO DI CONSULENZA FEDEGARI AUTOCLAVI - SPA - GIBERTI</v>
          </cell>
          <cell r="C291" t="str">
            <v>24/01/2022</v>
          </cell>
          <cell r="D291" t="str">
            <v>24/06/2022</v>
          </cell>
          <cell r="E291" t="str">
            <v>31/12/2026</v>
          </cell>
          <cell r="F291" t="str">
            <v>Costo</v>
          </cell>
          <cell r="G291">
            <v>0</v>
          </cell>
        </row>
        <row r="292">
          <cell r="A292" t="str">
            <v>GIBEFON21</v>
          </cell>
          <cell r="B292" t="str">
            <v>CONTRATTO DI CONSULENZA FONDAZIONE POLITECNICO MILANO - GIBERTI</v>
          </cell>
          <cell r="C292" t="str">
            <v>01/10/2021</v>
          </cell>
          <cell r="D292" t="str">
            <v>01/04/2022</v>
          </cell>
          <cell r="E292" t="str">
            <v>31/12/2026</v>
          </cell>
          <cell r="F292" t="str">
            <v>Costo</v>
          </cell>
          <cell r="G292">
            <v>11668.39</v>
          </cell>
        </row>
        <row r="293">
          <cell r="A293" t="str">
            <v>GIBEMADE24</v>
          </cell>
          <cell r="B293" t="str">
            <v>CONTRATTO DI CONSULENZA MADE 2024 - GIBERTI</v>
          </cell>
          <cell r="C293" t="str">
            <v>03/09/2024</v>
          </cell>
          <cell r="D293" t="str">
            <v>31/12/2024</v>
          </cell>
          <cell r="E293" t="str">
            <v>31/12/2029</v>
          </cell>
          <cell r="F293" t="str">
            <v>Costo</v>
          </cell>
          <cell r="G293">
            <v>132973.07</v>
          </cell>
        </row>
        <row r="294">
          <cell r="A294" t="str">
            <v>GIBEMADE26</v>
          </cell>
          <cell r="B294" t="str">
            <v>CONTRATTO DI CONSULENZA MADE 2026 - GIBERTI</v>
          </cell>
          <cell r="C294" t="str">
            <v>29/04/2026</v>
          </cell>
          <cell r="D294" t="str">
            <v>30/05/2026</v>
          </cell>
          <cell r="E294" t="str">
            <v>31/12/2026</v>
          </cell>
          <cell r="F294" t="str">
            <v>Costo</v>
          </cell>
          <cell r="G294">
            <v>0</v>
          </cell>
        </row>
        <row r="295">
          <cell r="A295" t="str">
            <v>GIBEPRIN22</v>
          </cell>
          <cell r="B295" t="str">
            <v>PRIN 2022 - DYNAMICA - GIBERTI</v>
          </cell>
          <cell r="C295" t="str">
            <v>12/09/2023</v>
          </cell>
          <cell r="D295" t="str">
            <v>28/02/2026</v>
          </cell>
          <cell r="E295" t="str">
            <v>31/12/2027</v>
          </cell>
          <cell r="F295" t="str">
            <v>Costo</v>
          </cell>
          <cell r="G295">
            <v>17220.080000000002</v>
          </cell>
        </row>
        <row r="296">
          <cell r="A296" t="str">
            <v>GIBEREBE</v>
          </cell>
          <cell r="B296" t="str">
            <v>CONTRATTO DI FORMAZIONE REBEL DYNAMICS SRL - GIBERTI</v>
          </cell>
          <cell r="C296" t="str">
            <v>20/01/2023</v>
          </cell>
          <cell r="D296" t="str">
            <v>20/03/2023</v>
          </cell>
          <cell r="E296" t="str">
            <v>31/12/2026</v>
          </cell>
          <cell r="F296" t="str">
            <v>Costo</v>
          </cell>
          <cell r="G296">
            <v>0</v>
          </cell>
        </row>
        <row r="297">
          <cell r="A297" t="str">
            <v>GIBEREBECO</v>
          </cell>
          <cell r="B297" t="str">
            <v>CONTRATTO DI CONSULENZA REBEL DYNAMICS SRL - GIBERTI</v>
          </cell>
          <cell r="C297" t="str">
            <v>08/11/2023</v>
          </cell>
          <cell r="D297" t="str">
            <v>31/12/2023</v>
          </cell>
          <cell r="E297" t="str">
            <v>31/12/2026</v>
          </cell>
          <cell r="F297" t="str">
            <v>Costo</v>
          </cell>
          <cell r="G297">
            <v>72341.69</v>
          </cell>
        </row>
        <row r="298">
          <cell r="A298" t="str">
            <v>GIBETODE</v>
          </cell>
          <cell r="B298" t="str">
            <v>CONTRATTO DI RICERCA "TODESCHINI MARIO S.R.L." - GIBERTI</v>
          </cell>
          <cell r="C298" t="str">
            <v>03/11/2017</v>
          </cell>
          <cell r="D298" t="str">
            <v>31/12/2018</v>
          </cell>
          <cell r="E298" t="str">
            <v>31/12/2032</v>
          </cell>
          <cell r="F298" t="str">
            <v>Costo</v>
          </cell>
          <cell r="G298">
            <v>0</v>
          </cell>
        </row>
        <row r="299">
          <cell r="A299" t="str">
            <v>GIBETODEFO</v>
          </cell>
          <cell r="B299" t="str">
            <v>CONTRATTO DI FORMAZIONE TODESCHINI MARIO SRL - GIBERTI</v>
          </cell>
          <cell r="C299" t="str">
            <v>23/01/2023</v>
          </cell>
          <cell r="D299" t="str">
            <v>22/04/2023</v>
          </cell>
          <cell r="E299" t="str">
            <v>31/12/2029</v>
          </cell>
          <cell r="F299" t="str">
            <v>Costo</v>
          </cell>
          <cell r="G299">
            <v>3447.5</v>
          </cell>
        </row>
        <row r="300">
          <cell r="A300" t="str">
            <v>GIBETODE21</v>
          </cell>
          <cell r="B300" t="str">
            <v>CONTRATTO DI RICERCA TODESCHINI MARIO SRL - GIBERTI</v>
          </cell>
          <cell r="C300" t="str">
            <v>25/11/2021</v>
          </cell>
          <cell r="D300" t="str">
            <v>24/03/2022</v>
          </cell>
          <cell r="E300" t="str">
            <v>31/12/2027</v>
          </cell>
          <cell r="F300" t="str">
            <v>Costo</v>
          </cell>
          <cell r="G300">
            <v>602.27</v>
          </cell>
        </row>
        <row r="301">
          <cell r="A301" t="str">
            <v>GIBEUNIO</v>
          </cell>
          <cell r="B301" t="str">
            <v>CONTRATTO DI CONSULENZA UNIONCAMERE LOMBARDIA - GIBERTI</v>
          </cell>
          <cell r="C301" t="str">
            <v>17/11/2022</v>
          </cell>
          <cell r="D301" t="str">
            <v>31/12/2023</v>
          </cell>
          <cell r="E301" t="str">
            <v>31/12/2026</v>
          </cell>
          <cell r="F301" t="str">
            <v>Costo</v>
          </cell>
          <cell r="G301">
            <v>0</v>
          </cell>
        </row>
        <row r="302">
          <cell r="A302" t="str">
            <v>GIBEUNION</v>
          </cell>
          <cell r="B302" t="str">
            <v>CONTRATTO DI CONSULENZA UNIONCAMERE LOMBARDIA - GIBERTI</v>
          </cell>
          <cell r="C302" t="str">
            <v>01/01/2025</v>
          </cell>
          <cell r="D302" t="str">
            <v>31/12/2025</v>
          </cell>
          <cell r="E302" t="str">
            <v>31/12/2026</v>
          </cell>
          <cell r="F302" t="str">
            <v>Costo</v>
          </cell>
          <cell r="G302">
            <v>24.16</v>
          </cell>
        </row>
        <row r="303">
          <cell r="A303" t="str">
            <v>GIFUADIGE</v>
          </cell>
          <cell r="B303" t="str">
            <v>CONTRATTO DI RICERCA ADIGE SPA - GIBERTI - FURLAN</v>
          </cell>
          <cell r="C303" t="str">
            <v>25/07/2025</v>
          </cell>
          <cell r="D303" t="str">
            <v>24/07/2026</v>
          </cell>
          <cell r="E303" t="str">
            <v>31/12/2027</v>
          </cell>
          <cell r="F303" t="str">
            <v>Costo</v>
          </cell>
          <cell r="G303">
            <v>0</v>
          </cell>
        </row>
        <row r="304">
          <cell r="A304" t="str">
            <v>GIFUTODE</v>
          </cell>
          <cell r="B304" t="str">
            <v>CONTRATTO DI CONSULENZA TODESCHINI MARIO SRL - GIBERTI - FURLAN</v>
          </cell>
          <cell r="C304" t="str">
            <v>24/07/2025</v>
          </cell>
          <cell r="D304" t="str">
            <v>31/12/2025</v>
          </cell>
          <cell r="E304" t="str">
            <v>31/12/2026</v>
          </cell>
          <cell r="F304" t="str">
            <v>Costo</v>
          </cell>
          <cell r="G304">
            <v>70000</v>
          </cell>
        </row>
        <row r="305">
          <cell r="A305" t="str">
            <v>GIGIRTA</v>
          </cell>
          <cell r="B305" t="str">
            <v>CONTRATTO DI CONSULENZA RTA ROBOTICS SRL - GIBERTI - GIULIETTI</v>
          </cell>
          <cell r="C305" t="str">
            <v>27/01/2026</v>
          </cell>
          <cell r="D305" t="str">
            <v>27/07/2026</v>
          </cell>
          <cell r="E305" t="str">
            <v>31/12/2026</v>
          </cell>
          <cell r="F305" t="str">
            <v>Costo</v>
          </cell>
          <cell r="G305">
            <v>0</v>
          </cell>
        </row>
        <row r="306">
          <cell r="A306" t="str">
            <v>GRASINAF</v>
          </cell>
          <cell r="B306" t="str">
            <v>PROGRAMMA DI RICERCA IdeaX/PRORIS - INAF - GRASSI</v>
          </cell>
          <cell r="C306" t="str">
            <v>27/02/2025</v>
          </cell>
          <cell r="D306" t="str">
            <v>26/02/2027</v>
          </cell>
          <cell r="F306" t="str">
            <v>Costo</v>
          </cell>
          <cell r="G306">
            <v>74998</v>
          </cell>
        </row>
        <row r="307">
          <cell r="A307" t="str">
            <v>GRASPRIN22</v>
          </cell>
          <cell r="B307" t="str">
            <v>PRIN 2022 - CryMiNaL-QC - GRASSI</v>
          </cell>
          <cell r="C307" t="str">
            <v>12/09/2023</v>
          </cell>
          <cell r="D307" t="str">
            <v>28/02/2026</v>
          </cell>
          <cell r="E307" t="str">
            <v>31/12/2026</v>
          </cell>
          <cell r="F307" t="str">
            <v>Costo</v>
          </cell>
          <cell r="G307">
            <v>6562.28</v>
          </cell>
        </row>
        <row r="308">
          <cell r="A308" t="str">
            <v>GRASTASTE</v>
          </cell>
          <cell r="B308" t="str">
            <v>PROGRAMMA DI RICERCA TASTE/ PRORIS - INAF - GRASSI</v>
          </cell>
          <cell r="C308" t="str">
            <v>27/02/2025</v>
          </cell>
          <cell r="D308" t="str">
            <v>31/12/2026</v>
          </cell>
          <cell r="E308" t="str">
            <v>31/12/2027</v>
          </cell>
          <cell r="F308" t="str">
            <v>Costo</v>
          </cell>
          <cell r="G308">
            <v>25291.1</v>
          </cell>
        </row>
        <row r="309">
          <cell r="A309" t="str">
            <v>HOSSDOTT26</v>
          </cell>
          <cell r="B309" t="str">
            <v>QUOTA 20% DOTTORATO DM 226/21 - HOSSEINI AMIRALI</v>
          </cell>
          <cell r="C309" t="str">
            <v>01/10/2025</v>
          </cell>
          <cell r="D309" t="str">
            <v>30/09/2028</v>
          </cell>
          <cell r="F309" t="str">
            <v>Costo</v>
          </cell>
          <cell r="G309">
            <v>2343.31</v>
          </cell>
        </row>
        <row r="310">
          <cell r="A310" t="str">
            <v>HYCON2</v>
          </cell>
          <cell r="B310" t="str">
            <v>CONTRATTO DI RICERCA UE HYCON2 - FERRARI TRECATE</v>
          </cell>
          <cell r="C310" t="str">
            <v>01/09/2010</v>
          </cell>
          <cell r="D310" t="str">
            <v>31/08/2014</v>
          </cell>
          <cell r="E310" t="str">
            <v>31/12/2027</v>
          </cell>
          <cell r="F310" t="str">
            <v>Costo</v>
          </cell>
          <cell r="G310">
            <v>7412.97</v>
          </cell>
        </row>
        <row r="311">
          <cell r="A311" t="str">
            <v>HYGEIALABI</v>
          </cell>
          <cell r="B311" t="str">
            <v>HYGEIA - QUOTA LABORATORIO DI IDENTIFICAZIONE</v>
          </cell>
          <cell r="C311" t="str">
            <v>01/03/2012</v>
          </cell>
          <cell r="D311" t="str">
            <v>31/12/2013</v>
          </cell>
          <cell r="E311" t="str">
            <v>31/12/2026</v>
          </cell>
          <cell r="F311" t="str">
            <v>Costo</v>
          </cell>
          <cell r="G311">
            <v>160.1</v>
          </cell>
        </row>
        <row r="312">
          <cell r="A312" t="str">
            <v>IMPROVELAB</v>
          </cell>
          <cell r="B312" t="str">
            <v>IMPROVE- QUOTA LABORATORIO DI IDENTIFICAZIONE</v>
          </cell>
          <cell r="C312" t="str">
            <v>01/03/2012</v>
          </cell>
          <cell r="D312" t="str">
            <v>31/12/2013</v>
          </cell>
          <cell r="E312" t="str">
            <v>31/12/2027</v>
          </cell>
          <cell r="F312" t="str">
            <v>Costo</v>
          </cell>
          <cell r="G312">
            <v>531.44000000000005</v>
          </cell>
        </row>
        <row r="313">
          <cell r="A313" t="str">
            <v>INCENTIVO_30_AP@HOMR_MAGNI_DIN57</v>
          </cell>
          <cell r="B313" t="str">
            <v>QUOTA INCENTIVO DISPOSIZIONI DOCENTE - MAGNI LALO</v>
          </cell>
          <cell r="C313" t="str">
            <v>02/01/2017</v>
          </cell>
          <cell r="D313" t="str">
            <v>31/12/2025</v>
          </cell>
          <cell r="E313" t="str">
            <v>31/12/2030</v>
          </cell>
          <cell r="F313" t="str">
            <v>Costo</v>
          </cell>
          <cell r="G313">
            <v>5498.63</v>
          </cell>
        </row>
        <row r="314">
          <cell r="A314" t="str">
            <v>Inroad25_L1_DIN57_Nicora</v>
          </cell>
          <cell r="B314" t="str">
            <v>InRoad+ Linea 1</v>
          </cell>
          <cell r="C314" t="str">
            <v>01/10/2025</v>
          </cell>
          <cell r="D314" t="str">
            <v>30/06/2026</v>
          </cell>
          <cell r="E314" t="str">
            <v>30/09/2026</v>
          </cell>
          <cell r="F314" t="str">
            <v>Costo</v>
          </cell>
          <cell r="G314">
            <v>0</v>
          </cell>
        </row>
        <row r="315">
          <cell r="A315" t="str">
            <v>ISACDOTT22</v>
          </cell>
          <cell r="B315" t="str">
            <v>QUOTA 10% DOTTORATO DM 45/13 - ISACCO LJUBA</v>
          </cell>
          <cell r="C315" t="str">
            <v>01/10/2022</v>
          </cell>
          <cell r="D315" t="str">
            <v>30/09/2025</v>
          </cell>
          <cell r="E315" t="str">
            <v>31/12/2028</v>
          </cell>
          <cell r="F315" t="str">
            <v>Costo</v>
          </cell>
          <cell r="G315">
            <v>0</v>
          </cell>
        </row>
        <row r="316">
          <cell r="A316" t="str">
            <v>ISAGS2021</v>
          </cell>
          <cell r="B316" t="str">
            <v>INTENSIVE  SCHOOL FOR ADVANCED GRADUATE STUDIES - DI BARBA - MALCOVATI</v>
          </cell>
          <cell r="C316" t="str">
            <v>01/06/2021</v>
          </cell>
          <cell r="D316" t="str">
            <v>31/12/2021</v>
          </cell>
          <cell r="E316" t="str">
            <v>31/12/2027</v>
          </cell>
          <cell r="F316" t="str">
            <v>Costo</v>
          </cell>
          <cell r="G316">
            <v>3895.81</v>
          </cell>
        </row>
        <row r="317">
          <cell r="A317" t="str">
            <v>ISAGS2022</v>
          </cell>
          <cell r="B317" t="str">
            <v>INTENSIVE  SCHOOL FOR ADVANCED GRADUATE STUDIES - BELLAZZI</v>
          </cell>
          <cell r="C317" t="str">
            <v>01/06/2022</v>
          </cell>
          <cell r="D317" t="str">
            <v>31/12/2022</v>
          </cell>
          <cell r="E317" t="str">
            <v>31/12/2026</v>
          </cell>
          <cell r="F317" t="str">
            <v>Costo</v>
          </cell>
          <cell r="G317">
            <v>839.14</v>
          </cell>
        </row>
        <row r="318">
          <cell r="A318" t="str">
            <v>ISEF2023</v>
          </cell>
          <cell r="B318" t="str">
            <v>ISEF2023 - DI BARBA - MOGNASCHI</v>
          </cell>
          <cell r="C318" t="str">
            <v>01/12/2022</v>
          </cell>
          <cell r="D318" t="str">
            <v>31/12/2024</v>
          </cell>
          <cell r="E318" t="str">
            <v>31/12/2027</v>
          </cell>
          <cell r="F318" t="str">
            <v>Costo</v>
          </cell>
          <cell r="G318">
            <v>4857.24</v>
          </cell>
        </row>
        <row r="319">
          <cell r="A319" t="str">
            <v>JOARDOTT22</v>
          </cell>
          <cell r="B319" t="str">
            <v>QUOTA 10% DOTTORATO DM 45/13 - JOARDER ABHISHEK</v>
          </cell>
          <cell r="C319" t="str">
            <v>01/10/2022</v>
          </cell>
          <cell r="D319" t="str">
            <v>30/09/2025</v>
          </cell>
          <cell r="E319" t="str">
            <v>31/12/2026</v>
          </cell>
          <cell r="F319" t="str">
            <v>Costo</v>
          </cell>
          <cell r="G319">
            <v>6459.07</v>
          </cell>
        </row>
        <row r="320">
          <cell r="A320" t="str">
            <v>KAMADOTT22</v>
          </cell>
          <cell r="B320" t="str">
            <v>QUOTA 10% DOTTORATO DM 45/13 - KAMALIFAR AYDA</v>
          </cell>
          <cell r="C320" t="str">
            <v>01/10/2022</v>
          </cell>
          <cell r="D320" t="str">
            <v>30/09/2025</v>
          </cell>
          <cell r="E320" t="str">
            <v>31/12/2026</v>
          </cell>
          <cell r="F320" t="str">
            <v>Costo</v>
          </cell>
          <cell r="G320">
            <v>3381.6</v>
          </cell>
        </row>
        <row r="321">
          <cell r="A321" t="str">
            <v>KHANDOTT22</v>
          </cell>
          <cell r="B321" t="str">
            <v>QUOTA 10% DOTTORATO DM 45/13 - KHAN FAHD</v>
          </cell>
          <cell r="C321" t="str">
            <v>01/10/2022</v>
          </cell>
          <cell r="D321" t="str">
            <v>30/09/2025</v>
          </cell>
          <cell r="E321" t="str">
            <v>31/12/2026</v>
          </cell>
          <cell r="F321" t="str">
            <v>Costo</v>
          </cell>
          <cell r="G321">
            <v>0</v>
          </cell>
        </row>
        <row r="322">
          <cell r="A322" t="str">
            <v>KUMADOTT22</v>
          </cell>
          <cell r="B322" t="str">
            <v>QUOTA 10% DOTTORATO DM 45/13 - KUMARI ANJALI</v>
          </cell>
          <cell r="C322" t="str">
            <v>01/10/2022</v>
          </cell>
          <cell r="D322" t="str">
            <v>30/09/2025</v>
          </cell>
          <cell r="E322" t="str">
            <v>31/12/2026</v>
          </cell>
          <cell r="F322" t="str">
            <v>Costo</v>
          </cell>
          <cell r="G322">
            <v>7.88</v>
          </cell>
        </row>
        <row r="323">
          <cell r="A323" t="str">
            <v>LABODIDA2024</v>
          </cell>
          <cell r="B323" t="str">
            <v>FONDO PER LABORATORI DIDATTICO-SCIENTIFICI ANNO 2024</v>
          </cell>
          <cell r="C323" t="str">
            <v>01/10/2024</v>
          </cell>
          <cell r="D323" t="str">
            <v>31/12/2025</v>
          </cell>
          <cell r="E323" t="str">
            <v>31/12/2030</v>
          </cell>
          <cell r="F323" t="str">
            <v>Costo</v>
          </cell>
          <cell r="G323">
            <v>0</v>
          </cell>
        </row>
        <row r="324">
          <cell r="A324" t="str">
            <v>LABODIDA2025</v>
          </cell>
          <cell r="B324" t="str">
            <v>FONDO PER LABORATORI DIDATTICO-SCIENTIFICI ANNO 2025</v>
          </cell>
          <cell r="C324" t="str">
            <v>01/10/2025</v>
          </cell>
          <cell r="D324" t="str">
            <v>31/12/2026</v>
          </cell>
          <cell r="E324" t="str">
            <v>31/12/2029</v>
          </cell>
          <cell r="F324" t="str">
            <v>Costo</v>
          </cell>
          <cell r="G324">
            <v>19291.21</v>
          </cell>
        </row>
        <row r="325">
          <cell r="A325" t="str">
            <v>LABVALMASS</v>
          </cell>
          <cell r="B325" t="str">
            <v>LABORATORIO VALUTAZIONE PRESTAZIONI MASSARI</v>
          </cell>
          <cell r="C325" t="str">
            <v>01/07/2013</v>
          </cell>
          <cell r="D325" t="str">
            <v>31/12/2014</v>
          </cell>
          <cell r="E325" t="str">
            <v>31/12/2026</v>
          </cell>
          <cell r="F325" t="str">
            <v>Costo</v>
          </cell>
          <cell r="G325">
            <v>4100</v>
          </cell>
        </row>
        <row r="326">
          <cell r="A326" t="str">
            <v>LABVALPRES</v>
          </cell>
          <cell r="B326" t="str">
            <v>LABORATORIO VALUTAZIONE PRESTAZIONI</v>
          </cell>
          <cell r="C326" t="str">
            <v>01/01/2010</v>
          </cell>
          <cell r="D326" t="str">
            <v>31/12/2013</v>
          </cell>
          <cell r="E326" t="str">
            <v>31/12/2026</v>
          </cell>
          <cell r="F326" t="str">
            <v>Costo</v>
          </cell>
          <cell r="G326">
            <v>1031.73</v>
          </cell>
        </row>
        <row r="327">
          <cell r="A327" t="str">
            <v>LACACEE</v>
          </cell>
          <cell r="B327" t="str">
            <v>CONTRATTO DI RICERCA C&amp;E SRL - LACAVA</v>
          </cell>
          <cell r="C327" t="str">
            <v>07/01/2021</v>
          </cell>
          <cell r="D327" t="str">
            <v>06/01/2022</v>
          </cell>
          <cell r="E327" t="str">
            <v>31/12/2027</v>
          </cell>
          <cell r="F327" t="str">
            <v>Costo</v>
          </cell>
          <cell r="G327">
            <v>295.56</v>
          </cell>
        </row>
        <row r="328">
          <cell r="A328" t="str">
            <v>LACAHUAWEI</v>
          </cell>
          <cell r="B328" t="str">
            <v>CONTRATTO DI RICERCA CON HUAWEI TECHNOLOGIES ITALIA SRL - LACAVA</v>
          </cell>
          <cell r="C328" t="str">
            <v>30/10/2025</v>
          </cell>
          <cell r="D328" t="str">
            <v>31/12/2025</v>
          </cell>
          <cell r="E328" t="str">
            <v>31/12/2027</v>
          </cell>
          <cell r="F328" t="str">
            <v>Costo</v>
          </cell>
          <cell r="G328">
            <v>33592.94</v>
          </cell>
        </row>
        <row r="329">
          <cell r="A329" t="str">
            <v>LACAPRIN22</v>
          </cell>
          <cell r="B329" t="str">
            <v>PRIN 2022 - GRACE6G - LACAVA</v>
          </cell>
          <cell r="C329" t="str">
            <v>12/09/2023</v>
          </cell>
          <cell r="D329" t="str">
            <v>28/02/2026</v>
          </cell>
          <cell r="E329" t="str">
            <v>31/12/2029</v>
          </cell>
          <cell r="F329" t="str">
            <v>Costo</v>
          </cell>
          <cell r="G329">
            <v>263.77</v>
          </cell>
        </row>
        <row r="330">
          <cell r="A330" t="str">
            <v>LALLDOTT22</v>
          </cell>
          <cell r="B330" t="str">
            <v>QUOTA 10% DOTTORATO DM 45/13 - LALLA ABDERRAOUF</v>
          </cell>
          <cell r="C330" t="str">
            <v>01/10/2022</v>
          </cell>
          <cell r="D330" t="str">
            <v>30/09/2025</v>
          </cell>
          <cell r="E330" t="str">
            <v>31/12/2026</v>
          </cell>
          <cell r="F330" t="str">
            <v>Costo</v>
          </cell>
          <cell r="G330">
            <v>3722.13</v>
          </cell>
        </row>
        <row r="331">
          <cell r="A331" t="str">
            <v>LANZTOUC14</v>
          </cell>
          <cell r="B331" t="str">
            <v>CONTRATTO CONSULENZA  TOUCHWARE S.R.L. - RESP. G. LANZOLA</v>
          </cell>
          <cell r="C331" t="str">
            <v>14/05/2014</v>
          </cell>
          <cell r="D331" t="str">
            <v>13/05/2016</v>
          </cell>
          <cell r="E331" t="str">
            <v>31/12/2027</v>
          </cell>
          <cell r="F331" t="str">
            <v>Costo</v>
          </cell>
          <cell r="G331">
            <v>18496.66</v>
          </cell>
        </row>
        <row r="332">
          <cell r="A332" t="str">
            <v>LARIONTHEDOT</v>
          </cell>
          <cell r="B332" t="str">
            <v>PROGRAMMA DI COOPERAZIONE TRANSFRONTALIERA - INTERREG - ITALIA SVIZZERA ON THE DOT – LARIZZA</v>
          </cell>
          <cell r="C332" t="str">
            <v>01/01/2025</v>
          </cell>
          <cell r="D332" t="str">
            <v>30/06/2027</v>
          </cell>
          <cell r="F332" t="str">
            <v>Costo</v>
          </cell>
          <cell r="G332">
            <v>44018</v>
          </cell>
        </row>
        <row r="333">
          <cell r="A333" t="str">
            <v>LARIPRIN22</v>
          </cell>
          <cell r="B333" t="str">
            <v>PRIN 2022 - LARIZZA</v>
          </cell>
          <cell r="C333" t="str">
            <v>12/09/2023</v>
          </cell>
          <cell r="D333" t="str">
            <v>28/02/2026</v>
          </cell>
          <cell r="E333" t="str">
            <v>31/12/2026</v>
          </cell>
          <cell r="F333" t="str">
            <v>Costo</v>
          </cell>
          <cell r="G333">
            <v>24341.55</v>
          </cell>
        </row>
        <row r="334">
          <cell r="A334" t="str">
            <v>LARITOUC</v>
          </cell>
          <cell r="B334" t="str">
            <v>CONTRATTO DI RICERCA TOUCHWARE SRL - LARIZZA</v>
          </cell>
          <cell r="C334" t="str">
            <v>12/06/2020</v>
          </cell>
          <cell r="D334" t="str">
            <v>11/06/2022</v>
          </cell>
          <cell r="E334" t="str">
            <v>31/12/2029</v>
          </cell>
          <cell r="F334" t="str">
            <v>Costo</v>
          </cell>
          <cell r="G334">
            <v>11225.74</v>
          </cell>
        </row>
        <row r="335">
          <cell r="A335" t="str">
            <v>LEPOLEON</v>
          </cell>
          <cell r="B335" t="str">
            <v>CONTRATTO DI RICERCA LEONARDO SPA - LEPORATI</v>
          </cell>
          <cell r="C335" t="str">
            <v>27/01/2023</v>
          </cell>
          <cell r="D335" t="str">
            <v>26/11/2023</v>
          </cell>
          <cell r="E335" t="str">
            <v>31/12/2027</v>
          </cell>
          <cell r="F335" t="str">
            <v>Costo</v>
          </cell>
          <cell r="G335">
            <v>17464.82</v>
          </cell>
        </row>
        <row r="336">
          <cell r="A336" t="str">
            <v>LEPOSTRA</v>
          </cell>
          <cell r="B336" t="str">
            <v>PROGETTO HORIZON-HLTH-2023-TOOL-05 - STRATUM - LEPORATI</v>
          </cell>
          <cell r="C336" t="str">
            <v>01/12/2023</v>
          </cell>
          <cell r="D336" t="str">
            <v>30/11/2028</v>
          </cell>
          <cell r="E336" t="str">
            <v>31/12/2031</v>
          </cell>
          <cell r="F336" t="str">
            <v>Costo</v>
          </cell>
          <cell r="G336">
            <v>568310.34</v>
          </cell>
        </row>
        <row r="337">
          <cell r="A337" t="str">
            <v>LOMBEUCE</v>
          </cell>
          <cell r="B337" t="str">
            <v>CONTRATTO DI RICERCA FONDAZIONE EUCENTRE LOMBARDI LUCA</v>
          </cell>
          <cell r="C337" t="str">
            <v>29/10/2021</v>
          </cell>
          <cell r="D337" t="str">
            <v>29/02/2024</v>
          </cell>
          <cell r="E337" t="str">
            <v>31/12/2027</v>
          </cell>
          <cell r="F337" t="str">
            <v>Costo</v>
          </cell>
          <cell r="G337">
            <v>20878.349999999999</v>
          </cell>
        </row>
        <row r="338">
          <cell r="A338" t="str">
            <v>LOMBSORI</v>
          </cell>
          <cell r="B338" t="str">
            <v>CONTRATTO CONSULENZA SORINT.TEK SRL - LOMBARDI LUCA</v>
          </cell>
          <cell r="C338" t="str">
            <v>01/07/2021</v>
          </cell>
          <cell r="D338" t="str">
            <v>31/05/2022</v>
          </cell>
          <cell r="E338" t="str">
            <v>31/12/2027</v>
          </cell>
          <cell r="F338" t="str">
            <v>Costo</v>
          </cell>
          <cell r="G338">
            <v>22172.61</v>
          </cell>
        </row>
        <row r="339">
          <cell r="A339" t="str">
            <v>MACCDOTT25</v>
          </cell>
          <cell r="B339" t="str">
            <v>QUOTA 10% DOTTORATO DM 45/13 - MACCARINI ALICE</v>
          </cell>
          <cell r="C339" t="str">
            <v>01/10/2023</v>
          </cell>
          <cell r="D339" t="str">
            <v>30/09/2026</v>
          </cell>
          <cell r="F339" t="str">
            <v>Costo</v>
          </cell>
          <cell r="G339">
            <v>2972.25</v>
          </cell>
        </row>
        <row r="340">
          <cell r="A340" t="str">
            <v>MAGEDENE</v>
          </cell>
          <cell r="B340" t="str">
            <v>OVERHEADS PROGETTO UE DENECOR - MAZZANTI - QUOTA MAGENES</v>
          </cell>
          <cell r="C340" t="str">
            <v>01/01/2018</v>
          </cell>
          <cell r="D340" t="str">
            <v>31/12/2020</v>
          </cell>
          <cell r="E340" t="str">
            <v>31/12/2033</v>
          </cell>
          <cell r="F340" t="str">
            <v>Costo</v>
          </cell>
          <cell r="G340">
            <v>628.54</v>
          </cell>
        </row>
        <row r="341">
          <cell r="A341" t="str">
            <v>MAGEPRIN17</v>
          </cell>
          <cell r="B341" t="str">
            <v>PRIN 2017 - MAGENES</v>
          </cell>
          <cell r="C341" t="str">
            <v>01/04/2019</v>
          </cell>
          <cell r="D341" t="str">
            <v>27/07/2023</v>
          </cell>
          <cell r="E341" t="str">
            <v>31/12/2027</v>
          </cell>
          <cell r="F341" t="str">
            <v>Costo</v>
          </cell>
          <cell r="G341">
            <v>59127.31</v>
          </cell>
        </row>
        <row r="342">
          <cell r="A342" t="str">
            <v>MAGNENGERI</v>
          </cell>
          <cell r="B342" t="str">
            <v>CONTRATTO DI RICERCA ENGENOME SRL - RAFFORZA E INNOVA 2025 - MAGNI PAOLO</v>
          </cell>
          <cell r="C342" t="str">
            <v>27/05/2026</v>
          </cell>
          <cell r="D342" t="str">
            <v>27/12/2026</v>
          </cell>
          <cell r="E342" t="str">
            <v>31/12/2026</v>
          </cell>
          <cell r="F342" t="str">
            <v>Costo</v>
          </cell>
          <cell r="G342">
            <v>20000</v>
          </cell>
        </row>
        <row r="343">
          <cell r="A343" t="str">
            <v>MAGNENG20</v>
          </cell>
          <cell r="B343" t="str">
            <v>CONTRATTO DI RICERCA "ENGENOME S.R.L." 2020 - MAGNI</v>
          </cell>
          <cell r="C343" t="str">
            <v>01/10/2020</v>
          </cell>
          <cell r="D343" t="str">
            <v>31/05/2021</v>
          </cell>
          <cell r="E343" t="str">
            <v>31/12/2027</v>
          </cell>
          <cell r="F343" t="str">
            <v>Costo</v>
          </cell>
          <cell r="G343">
            <v>7476.31</v>
          </cell>
        </row>
        <row r="344">
          <cell r="A344" t="str">
            <v>MAGNIDDMOREOVER</v>
          </cell>
          <cell r="B344" t="str">
            <v>OVERHEADS PROGETTO UE DDMORE - MAGNI</v>
          </cell>
          <cell r="C344" t="str">
            <v>01/09/2016</v>
          </cell>
          <cell r="D344" t="str">
            <v>31/12/2018</v>
          </cell>
          <cell r="E344" t="str">
            <v>31/12/2029</v>
          </cell>
          <cell r="F344" t="str">
            <v>Costo</v>
          </cell>
          <cell r="G344">
            <v>197517.51</v>
          </cell>
        </row>
        <row r="345">
          <cell r="A345" t="str">
            <v>MAGNINNOV</v>
          </cell>
          <cell r="B345" t="str">
            <v>PROGETTO CE4WE - REGIONE LOMBARDIA - INNOVATION HUB - MAGNI - RESIDUO</v>
          </cell>
          <cell r="C345" t="str">
            <v>01/09/2024</v>
          </cell>
          <cell r="D345" t="str">
            <v>31/12/2025</v>
          </cell>
          <cell r="E345" t="str">
            <v>31/12/2027</v>
          </cell>
          <cell r="F345" t="str">
            <v>Costo</v>
          </cell>
          <cell r="G345">
            <v>944.67</v>
          </cell>
        </row>
        <row r="346">
          <cell r="A346" t="str">
            <v>MAGNJANS</v>
          </cell>
          <cell r="B346" t="str">
            <v>CONTRATTO DI SERVIZI JANSSEN PHARMACEUTICA NV - MAGNI</v>
          </cell>
          <cell r="C346" t="str">
            <v>21/05/2021</v>
          </cell>
          <cell r="D346" t="str">
            <v>31/12/2021</v>
          </cell>
          <cell r="E346" t="str">
            <v>31/12/2027</v>
          </cell>
          <cell r="F346" t="str">
            <v>Costo</v>
          </cell>
          <cell r="G346">
            <v>11082.09</v>
          </cell>
        </row>
        <row r="347">
          <cell r="A347" t="str">
            <v>MAGNMENAR</v>
          </cell>
          <cell r="B347" t="str">
            <v>CONTRATTO DI SERVIZIO "MENARINI RICERCHE S.P.A." - MAGNI</v>
          </cell>
          <cell r="C347" t="str">
            <v>08/06/2020</v>
          </cell>
          <cell r="D347" t="str">
            <v>07/12/2020</v>
          </cell>
          <cell r="E347" t="str">
            <v>31/12/2026</v>
          </cell>
          <cell r="F347" t="str">
            <v>Costo</v>
          </cell>
          <cell r="G347">
            <v>0</v>
          </cell>
        </row>
        <row r="348">
          <cell r="A348" t="str">
            <v>MALCCONV</v>
          </cell>
          <cell r="B348" t="str">
            <v>CONVENZIONI DI DOTTORATO CONGIUNTO  - RESPONSABILE MALCOVATI</v>
          </cell>
          <cell r="C348" t="str">
            <v>08/09/2023</v>
          </cell>
          <cell r="D348" t="str">
            <v>30/09/2025</v>
          </cell>
          <cell r="E348" t="str">
            <v>31/12/2027</v>
          </cell>
          <cell r="F348" t="str">
            <v>Costo</v>
          </cell>
          <cell r="G348">
            <v>317.85000000000002</v>
          </cell>
        </row>
        <row r="349">
          <cell r="A349" t="str">
            <v>MALCIASP</v>
          </cell>
          <cell r="B349" t="str">
            <v>CONTRATTO DI APPALTO CON IASP - MALCOVATI</v>
          </cell>
          <cell r="C349" t="str">
            <v>10/06/2024</v>
          </cell>
          <cell r="D349" t="str">
            <v>09/06/2025</v>
          </cell>
          <cell r="E349" t="str">
            <v>31/12/2027</v>
          </cell>
          <cell r="F349" t="str">
            <v>Costo</v>
          </cell>
          <cell r="G349">
            <v>36225.199999999997</v>
          </cell>
        </row>
        <row r="350">
          <cell r="A350" t="str">
            <v>MALCINAFOAS</v>
          </cell>
          <cell r="B350" t="str">
            <v>ACCORDO ATTUATIVO NR 2024-17-HH.0 - INAF - OAS- MALCOVATI</v>
          </cell>
          <cell r="C350" t="str">
            <v>08/07/2024</v>
          </cell>
          <cell r="D350" t="str">
            <v>07/01/2027</v>
          </cell>
          <cell r="F350" t="str">
            <v>Costo</v>
          </cell>
          <cell r="G350">
            <v>11865.42</v>
          </cell>
        </row>
        <row r="351">
          <cell r="A351" t="str">
            <v>MALCINFI</v>
          </cell>
          <cell r="B351" t="str">
            <v>CONTRATTO DI RICERCA INFINEON TECHNOLOGIES ITALIA SRL - MALCOVATI</v>
          </cell>
          <cell r="C351" t="str">
            <v>04/03/2024</v>
          </cell>
          <cell r="D351" t="str">
            <v>03/03/2027</v>
          </cell>
          <cell r="F351" t="str">
            <v>Costo</v>
          </cell>
          <cell r="G351">
            <v>50022.29</v>
          </cell>
        </row>
        <row r="352">
          <cell r="A352" t="str">
            <v>MALCMBTE</v>
          </cell>
          <cell r="B352" t="str">
            <v>CONTRIBUTO LIBERALE MB TECHNOLOGIES SRL - MALCOVATI</v>
          </cell>
          <cell r="C352" t="str">
            <v>01/01/2022</v>
          </cell>
          <cell r="D352" t="str">
            <v>31/12/2023</v>
          </cell>
          <cell r="E352" t="str">
            <v>31/12/2027</v>
          </cell>
          <cell r="F352" t="str">
            <v>Costo</v>
          </cell>
          <cell r="G352">
            <v>319.11</v>
          </cell>
        </row>
        <row r="353">
          <cell r="A353" t="str">
            <v>MALCOH</v>
          </cell>
          <cell r="B353" t="str">
            <v>CONTRATTO DI RICERCA CON OHB ITALIA S.P.A. - MALCOVATI</v>
          </cell>
          <cell r="C353" t="str">
            <v>26/11/2024</v>
          </cell>
          <cell r="D353" t="str">
            <v>15/06/2026</v>
          </cell>
          <cell r="E353" t="str">
            <v>31/12/2027</v>
          </cell>
          <cell r="F353" t="str">
            <v>Costo</v>
          </cell>
          <cell r="G353">
            <v>17677.150000000001</v>
          </cell>
        </row>
        <row r="354">
          <cell r="A354" t="str">
            <v>MALCPHOT</v>
          </cell>
          <cell r="B354" t="str">
            <v>CONTRATTO DI RICERCA PHOTEON TECHNOLOGIES GMBH - MALCOVATI</v>
          </cell>
          <cell r="C354" t="str">
            <v>02/01/2023</v>
          </cell>
          <cell r="D354" t="str">
            <v>01/01/2026</v>
          </cell>
          <cell r="E354" t="str">
            <v>31/12/2027</v>
          </cell>
          <cell r="F354" t="str">
            <v>Costo</v>
          </cell>
          <cell r="G354">
            <v>15000</v>
          </cell>
        </row>
        <row r="355">
          <cell r="A355" t="str">
            <v>MALCPROUD23</v>
          </cell>
          <cell r="B355" t="str">
            <v>PROGETTO MIMIT -  PROUD - MALCOVATI</v>
          </cell>
          <cell r="C355" t="str">
            <v>01/10/2023</v>
          </cell>
          <cell r="D355" t="str">
            <v>30/09/2026</v>
          </cell>
          <cell r="E355" t="str">
            <v>31/12/2029</v>
          </cell>
          <cell r="F355" t="str">
            <v>Costo</v>
          </cell>
          <cell r="G355">
            <v>453559.33</v>
          </cell>
        </row>
        <row r="356">
          <cell r="A356" t="str">
            <v>MAMAMARV</v>
          </cell>
          <cell r="B356" t="str">
            <v>CONTRATTO DI RICERCA  MARVELL TECHNOLOGY ITALY S.R.L. - MANSTRETTA E MALCOVATI</v>
          </cell>
          <cell r="C356" t="str">
            <v>01/10/2022</v>
          </cell>
          <cell r="D356" t="str">
            <v>30/09/2025</v>
          </cell>
          <cell r="E356" t="str">
            <v>31/12/2027</v>
          </cell>
          <cell r="F356" t="str">
            <v>Costo</v>
          </cell>
          <cell r="G356">
            <v>101368.34</v>
          </cell>
        </row>
        <row r="357">
          <cell r="A357" t="str">
            <v>MANGDOTT22</v>
          </cell>
          <cell r="B357" t="str">
            <v>QUOTA 10% DOTTORATO DM 45/13 - MANGANO GIUSEPPE</v>
          </cell>
          <cell r="C357" t="str">
            <v>01/10/2022</v>
          </cell>
          <cell r="D357" t="str">
            <v>30/09/2025</v>
          </cell>
          <cell r="E357" t="str">
            <v>31/12/2029</v>
          </cell>
          <cell r="F357" t="str">
            <v>Costo</v>
          </cell>
          <cell r="G357">
            <v>299.12</v>
          </cell>
        </row>
        <row r="358">
          <cell r="A358" t="str">
            <v>MANNDOTT26</v>
          </cell>
          <cell r="B358" t="str">
            <v>QUOTA 20% DOTTORATO DM 45/13 - MANNARI</v>
          </cell>
          <cell r="C358" t="str">
            <v>01/10/2025</v>
          </cell>
          <cell r="D358" t="str">
            <v>30/09/2028</v>
          </cell>
          <cell r="F358" t="str">
            <v>Costo</v>
          </cell>
          <cell r="G358">
            <v>3248.6</v>
          </cell>
        </row>
        <row r="359">
          <cell r="A359" t="str">
            <v>MANSCAMG</v>
          </cell>
          <cell r="B359" t="str">
            <v>CONTRATTO DI RICERCA CAMGRAPHIC SRL - MANSTRETTA</v>
          </cell>
          <cell r="C359" t="str">
            <v>28/01/2022</v>
          </cell>
          <cell r="D359" t="str">
            <v>27/01/2023</v>
          </cell>
          <cell r="E359" t="str">
            <v>31/12/2027</v>
          </cell>
          <cell r="F359" t="str">
            <v>Costo</v>
          </cell>
          <cell r="G359">
            <v>79766.8</v>
          </cell>
        </row>
        <row r="360">
          <cell r="A360" t="str">
            <v>MANSEPIC</v>
          </cell>
          <cell r="B360" t="str">
            <v>PROGETTO UE EDF-2022-RA EPICURE - MANSTRETTA - MAZZANTI</v>
          </cell>
          <cell r="C360" t="str">
            <v>01/12/2023</v>
          </cell>
          <cell r="D360" t="str">
            <v>30/11/2027</v>
          </cell>
          <cell r="F360" t="str">
            <v>Costo</v>
          </cell>
          <cell r="G360">
            <v>254481.14</v>
          </cell>
        </row>
        <row r="361">
          <cell r="A361" t="str">
            <v>MANSHUAW</v>
          </cell>
          <cell r="B361" t="str">
            <v>CONTRATTO DI RICERCA HUAWEI TECHNOLOGIES CO.LTD - MANSTRETTA</v>
          </cell>
          <cell r="C361" t="str">
            <v>24/11/2020</v>
          </cell>
          <cell r="D361" t="str">
            <v>23/11/2022</v>
          </cell>
          <cell r="E361" t="str">
            <v>31/12/2027</v>
          </cell>
          <cell r="F361" t="str">
            <v>Costo</v>
          </cell>
          <cell r="G361">
            <v>100168.47</v>
          </cell>
        </row>
        <row r="362">
          <cell r="A362" t="str">
            <v>MANSSAPH</v>
          </cell>
          <cell r="B362" t="str">
            <v>CONTRATTO DI RICERCA SAPHYRION SAGL - MANSTRETTA</v>
          </cell>
          <cell r="C362" t="str">
            <v>15/09/2022</v>
          </cell>
          <cell r="D362" t="str">
            <v>14/09/2025</v>
          </cell>
          <cell r="E362" t="str">
            <v>31/12/2027</v>
          </cell>
          <cell r="F362" t="str">
            <v>Costo</v>
          </cell>
          <cell r="G362">
            <v>113.98</v>
          </cell>
        </row>
        <row r="363">
          <cell r="A363" t="str">
            <v>MANSSYNO</v>
          </cell>
          <cell r="B363" t="str">
            <v>CONTRIBUTO LIBERALE SYNOPSYS ITALIA SRL - MANSTRETTA</v>
          </cell>
          <cell r="C363" t="str">
            <v>20/03/2024</v>
          </cell>
          <cell r="D363" t="str">
            <v>31/12/2024</v>
          </cell>
          <cell r="E363" t="str">
            <v>31/12/2027</v>
          </cell>
          <cell r="F363" t="str">
            <v>Costo</v>
          </cell>
          <cell r="G363">
            <v>46246.49</v>
          </cell>
        </row>
        <row r="364">
          <cell r="A364" t="str">
            <v>MAODOTT26</v>
          </cell>
          <cell r="B364" t="str">
            <v>QUOTA 20% DOTTORATO DM 226/21 - MAO RUI</v>
          </cell>
          <cell r="C364" t="str">
            <v>01/10/2025</v>
          </cell>
          <cell r="D364" t="str">
            <v>30/09/2028</v>
          </cell>
          <cell r="F364" t="str">
            <v>Costo</v>
          </cell>
          <cell r="G364">
            <v>673.18</v>
          </cell>
        </row>
        <row r="365">
          <cell r="A365" t="str">
            <v>MARADOTT22</v>
          </cell>
          <cell r="B365" t="str">
            <v>QUOTA 10% DOTTORATO DM 45/13 - MARAZZI VALENTINA</v>
          </cell>
          <cell r="C365" t="str">
            <v>01/10/2022</v>
          </cell>
          <cell r="D365" t="str">
            <v>30/09/2025</v>
          </cell>
          <cell r="E365" t="str">
            <v>31/03/2026</v>
          </cell>
          <cell r="F365" t="str">
            <v>Costo</v>
          </cell>
          <cell r="G365">
            <v>7288.51</v>
          </cell>
        </row>
        <row r="366">
          <cell r="A366" t="str">
            <v>MARCDOTT24</v>
          </cell>
          <cell r="B366" t="str">
            <v>QUOTA 10% DOTTORATO DM 45/13 - MARCHESE MAURO</v>
          </cell>
          <cell r="C366" t="str">
            <v>28/05/2025</v>
          </cell>
          <cell r="D366" t="str">
            <v>31/12/2027</v>
          </cell>
          <cell r="E366" t="str">
            <v>31/12/2028</v>
          </cell>
          <cell r="F366" t="str">
            <v>Costo</v>
          </cell>
          <cell r="G366">
            <v>1644.63</v>
          </cell>
        </row>
        <row r="367">
          <cell r="A367" t="str">
            <v>MARCDOTT25</v>
          </cell>
          <cell r="B367" t="str">
            <v>QUOTA 10% DOTTORATO DM 45/13 - MARCUCCI ANNA</v>
          </cell>
          <cell r="C367" t="str">
            <v>01/03/2025</v>
          </cell>
          <cell r="D367" t="str">
            <v>31/03/2028</v>
          </cell>
          <cell r="F367" t="str">
            <v>Costo</v>
          </cell>
          <cell r="G367">
            <v>3248.6</v>
          </cell>
        </row>
        <row r="368">
          <cell r="A368" t="str">
            <v>MARIINROAD</v>
          </cell>
          <cell r="B368" t="str">
            <v>PROGETTO INROAD - INFOKNOW - MARINONI ANDREA</v>
          </cell>
          <cell r="C368" t="str">
            <v>19/06/2017</v>
          </cell>
          <cell r="D368" t="str">
            <v>19/06/2018</v>
          </cell>
          <cell r="E368" t="str">
            <v>31/12/2026</v>
          </cell>
          <cell r="F368" t="str">
            <v>Costo</v>
          </cell>
          <cell r="G368">
            <v>61.04</v>
          </cell>
        </row>
        <row r="369">
          <cell r="A369" t="str">
            <v>MARZDOTT24</v>
          </cell>
          <cell r="B369" t="str">
            <v>QUOTA 10% DOTTORATO DM 45/13 - MARZDAR ALI</v>
          </cell>
          <cell r="C369" t="str">
            <v>28/05/2025</v>
          </cell>
          <cell r="D369" t="str">
            <v>31/12/2027</v>
          </cell>
          <cell r="F369" t="str">
            <v>Costo</v>
          </cell>
          <cell r="G369">
            <v>8067.8</v>
          </cell>
        </row>
        <row r="370">
          <cell r="A370" t="str">
            <v>MASTCART</v>
          </cell>
          <cell r="B370" t="str">
            <v>MASTER IN CAR TEST AND RACE MC3 - ROTTENBACHER</v>
          </cell>
          <cell r="C370" t="str">
            <v>01/10/2024</v>
          </cell>
          <cell r="D370" t="str">
            <v>31/12/2025</v>
          </cell>
          <cell r="E370" t="str">
            <v>31/12/2027</v>
          </cell>
          <cell r="F370" t="str">
            <v>Costo</v>
          </cell>
          <cell r="G370">
            <v>44061.04</v>
          </cell>
        </row>
        <row r="371">
          <cell r="A371" t="str">
            <v>MASTDESIGN</v>
          </cell>
          <cell r="B371" t="str">
            <v>MASTER DESIGN AND DEVELOPMENT OF VEHICLE DYNAMICS - ROTTENBACHER</v>
          </cell>
          <cell r="C371" t="str">
            <v>01/01/2017</v>
          </cell>
          <cell r="D371" t="str">
            <v>31/12/2018</v>
          </cell>
          <cell r="E371" t="str">
            <v>31/12/2026</v>
          </cell>
          <cell r="F371" t="str">
            <v>Costo</v>
          </cell>
          <cell r="G371">
            <v>0</v>
          </cell>
        </row>
        <row r="372">
          <cell r="A372" t="str">
            <v>MASTINGCLI</v>
          </cell>
          <cell r="B372" t="str">
            <v>MASTER IN INGEGNERIA CLINICA - QUAGLINI</v>
          </cell>
          <cell r="C372" t="str">
            <v>19/04/2011</v>
          </cell>
          <cell r="D372" t="str">
            <v>31/12/2011</v>
          </cell>
          <cell r="E372" t="str">
            <v>31/12/2026</v>
          </cell>
          <cell r="F372" t="str">
            <v>Costo</v>
          </cell>
          <cell r="G372">
            <v>89133.85</v>
          </cell>
        </row>
        <row r="373">
          <cell r="A373" t="str">
            <v>MASTORTO</v>
          </cell>
          <cell r="B373" t="str">
            <v>MASTER IN ORTOPROTESICA - GIBERTI</v>
          </cell>
          <cell r="C373" t="str">
            <v>01/01/2026</v>
          </cell>
          <cell r="D373" t="str">
            <v>31/12/2026</v>
          </cell>
          <cell r="E373" t="str">
            <v>31/12/2027</v>
          </cell>
          <cell r="F373" t="str">
            <v>Costo</v>
          </cell>
          <cell r="G373">
            <v>26898</v>
          </cell>
        </row>
        <row r="374">
          <cell r="A374" t="str">
            <v>MASTPHAR</v>
          </cell>
          <cell r="B374" t="str">
            <v>MASTER IN PHARMACEUTICAL PLANT DESIGN AND MANAGEMENT - GIBERTI</v>
          </cell>
          <cell r="C374" t="str">
            <v>01/01/2026</v>
          </cell>
          <cell r="D374" t="str">
            <v>31/12/2026</v>
          </cell>
          <cell r="E374" t="str">
            <v>31/12/2027</v>
          </cell>
          <cell r="F374" t="str">
            <v>Costo</v>
          </cell>
          <cell r="G374">
            <v>16920</v>
          </cell>
        </row>
        <row r="375">
          <cell r="A375" t="str">
            <v>MASTRACE</v>
          </cell>
          <cell r="B375" t="str">
            <v>MASTER RACE ENGINEERING - ROTTENBACHER</v>
          </cell>
          <cell r="C375" t="str">
            <v>01/11/2018</v>
          </cell>
          <cell r="D375" t="str">
            <v>31/12/2019</v>
          </cell>
          <cell r="E375" t="str">
            <v>31/12/2030</v>
          </cell>
          <cell r="F375" t="str">
            <v>Costo</v>
          </cell>
          <cell r="G375">
            <v>0</v>
          </cell>
        </row>
        <row r="376">
          <cell r="A376" t="str">
            <v>MASTSTER</v>
          </cell>
          <cell r="B376" t="str">
            <v>MASTER IN STERILIZATION PROCESS FOR INDUSTRIAL APPLICATIONS</v>
          </cell>
          <cell r="C376" t="str">
            <v>20/03/2024</v>
          </cell>
          <cell r="D376" t="str">
            <v>31/12/2024</v>
          </cell>
          <cell r="E376" t="str">
            <v>31/12/2026</v>
          </cell>
          <cell r="F376" t="str">
            <v>Costo</v>
          </cell>
          <cell r="G376">
            <v>14234.6</v>
          </cell>
        </row>
        <row r="377">
          <cell r="A377" t="str">
            <v>MATRBSR2017</v>
          </cell>
          <cell r="B377" t="str">
            <v>PROGETTO BLUE SKY RESEARCH - MATRONE</v>
          </cell>
          <cell r="C377" t="str">
            <v>02/10/2017</v>
          </cell>
          <cell r="D377" t="str">
            <v>01/10/2019</v>
          </cell>
          <cell r="E377" t="str">
            <v>31/12/2027</v>
          </cell>
          <cell r="F377" t="str">
            <v>Costo</v>
          </cell>
          <cell r="G377">
            <v>345.18</v>
          </cell>
        </row>
        <row r="378">
          <cell r="A378" t="str">
            <v>MATRDONA</v>
          </cell>
          <cell r="B378" t="str">
            <v>ACCORDO DI COLLABORAZIONE IRCCS POLICLINICO SAN DONATO - MATRONE</v>
          </cell>
          <cell r="C378" t="str">
            <v>01/10/2020</v>
          </cell>
          <cell r="D378" t="str">
            <v>30/09/2023</v>
          </cell>
          <cell r="E378" t="str">
            <v>31/12/2029</v>
          </cell>
          <cell r="F378" t="str">
            <v>Costo</v>
          </cell>
          <cell r="G378">
            <v>4706.03</v>
          </cell>
        </row>
        <row r="379">
          <cell r="A379" t="str">
            <v>MATRPRIN2020</v>
          </cell>
          <cell r="B379" t="str">
            <v>PRIN 2020 - MATRONE - CONUS</v>
          </cell>
          <cell r="C379" t="str">
            <v>01/06/2022</v>
          </cell>
          <cell r="D379" t="str">
            <v>31/05/2025</v>
          </cell>
          <cell r="E379" t="str">
            <v>31/12/2027</v>
          </cell>
          <cell r="F379" t="str">
            <v>Costo</v>
          </cell>
          <cell r="G379">
            <v>64332.86</v>
          </cell>
        </row>
        <row r="380">
          <cell r="A380" t="str">
            <v>MATRPRIN22</v>
          </cell>
          <cell r="B380" t="str">
            <v>PRIN 2022 - DISCERN - MATRONE</v>
          </cell>
          <cell r="C380" t="str">
            <v>12/09/2023</v>
          </cell>
          <cell r="D380" t="str">
            <v>28/02/2026</v>
          </cell>
          <cell r="E380" t="str">
            <v>31/12/2028</v>
          </cell>
          <cell r="F380" t="str">
            <v>Costo</v>
          </cell>
          <cell r="G380">
            <v>15656.11</v>
          </cell>
        </row>
        <row r="381">
          <cell r="A381" t="str">
            <v>MAZZARTU</v>
          </cell>
          <cell r="B381" t="str">
            <v>PROGETTO UE EDF 2021 ARTURO - MAZZANTI</v>
          </cell>
          <cell r="C381" t="str">
            <v>01/10/2023</v>
          </cell>
          <cell r="D381" t="str">
            <v>30/09/2026</v>
          </cell>
          <cell r="E381" t="str">
            <v>31/12/2027</v>
          </cell>
          <cell r="F381" t="str">
            <v>Costo</v>
          </cell>
          <cell r="G381">
            <v>217524.05</v>
          </cell>
        </row>
        <row r="382">
          <cell r="A382" t="str">
            <v>MAZZDENE13</v>
          </cell>
          <cell r="B382" t="str">
            <v>CONTRATTO UE DENECOR - MAZZANTI</v>
          </cell>
          <cell r="C382" t="str">
            <v>01/06/2013</v>
          </cell>
          <cell r="D382" t="str">
            <v>31/05/2016</v>
          </cell>
          <cell r="E382" t="str">
            <v>31/12/2029</v>
          </cell>
          <cell r="F382" t="str">
            <v>Costo</v>
          </cell>
          <cell r="G382">
            <v>24099.599999999999</v>
          </cell>
        </row>
        <row r="383">
          <cell r="A383" t="str">
            <v>MAZZDRAG</v>
          </cell>
          <cell r="B383" t="str">
            <v>PROGETTO UE DRAGON 5G -  MAZZANTI</v>
          </cell>
          <cell r="C383" t="str">
            <v>01/12/2020</v>
          </cell>
          <cell r="D383" t="str">
            <v>30/11/2023</v>
          </cell>
          <cell r="E383" t="str">
            <v>31/12/2027</v>
          </cell>
          <cell r="F383" t="str">
            <v>Costo</v>
          </cell>
          <cell r="G383">
            <v>211357.69</v>
          </cell>
        </row>
        <row r="384">
          <cell r="A384" t="str">
            <v>MAZZDREAM</v>
          </cell>
          <cell r="B384" t="str">
            <v>PROGETTO UE H2020 DREAM 761390 - MAZZANTI</v>
          </cell>
          <cell r="C384" t="str">
            <v>01/09/2017</v>
          </cell>
          <cell r="D384" t="str">
            <v>31/08/2020</v>
          </cell>
          <cell r="E384" t="str">
            <v>31/12/2026</v>
          </cell>
          <cell r="F384" t="str">
            <v>Costo</v>
          </cell>
          <cell r="G384">
            <v>172725.48</v>
          </cell>
        </row>
        <row r="385">
          <cell r="A385" t="str">
            <v>MAZZHISILICON15</v>
          </cell>
          <cell r="B385" t="str">
            <v>Contratto di ricerca con Hisilicon Technologies Co. Ltd - Resp. Mazzanti</v>
          </cell>
          <cell r="C385" t="str">
            <v>11/02/2015</v>
          </cell>
          <cell r="D385" t="str">
            <v>10/02/2018</v>
          </cell>
          <cell r="E385" t="str">
            <v>31/12/2026</v>
          </cell>
          <cell r="F385" t="str">
            <v>Costo</v>
          </cell>
          <cell r="G385">
            <v>85438.1</v>
          </cell>
        </row>
        <row r="386">
          <cell r="A386" t="str">
            <v>MAZZHUAW</v>
          </cell>
          <cell r="B386" t="str">
            <v>Contratto di ricerca con HUAWEI TECHNOLOGIES ITALIA SRL - MAZZANTI</v>
          </cell>
          <cell r="C386" t="str">
            <v>02/07/2020</v>
          </cell>
          <cell r="D386" t="str">
            <v>01/07/2023</v>
          </cell>
          <cell r="E386" t="str">
            <v>31/12/2026</v>
          </cell>
          <cell r="F386" t="str">
            <v>Costo</v>
          </cell>
          <cell r="G386">
            <v>76543.25</v>
          </cell>
        </row>
        <row r="387">
          <cell r="A387" t="str">
            <v>MAZZHUAWEI</v>
          </cell>
          <cell r="B387" t="str">
            <v>CONTRATTO DI RICERCA CON HUAWEI TECHNOLOGIES ITALIA SRL - MAZZANTI</v>
          </cell>
          <cell r="C387" t="str">
            <v>01/01/2025</v>
          </cell>
          <cell r="D387" t="str">
            <v>31/12/2027</v>
          </cell>
          <cell r="F387" t="str">
            <v>Costo</v>
          </cell>
          <cell r="G387">
            <v>144500.03</v>
          </cell>
        </row>
        <row r="388">
          <cell r="A388" t="str">
            <v>MAZZINF</v>
          </cell>
          <cell r="B388" t="str">
            <v>Research and Development Agreement con INFINEON TECHNOLOGIES AUSTRIA AG - Mazzanti</v>
          </cell>
          <cell r="C388" t="str">
            <v>01/05/2019</v>
          </cell>
          <cell r="D388" t="str">
            <v>30/04/2022</v>
          </cell>
          <cell r="E388" t="str">
            <v>31/12/2026</v>
          </cell>
          <cell r="F388" t="str">
            <v>Costo</v>
          </cell>
          <cell r="G388">
            <v>45104.12</v>
          </cell>
        </row>
        <row r="389">
          <cell r="A389" t="str">
            <v>MAZZMOOR</v>
          </cell>
          <cell r="B389" t="str">
            <v>PROGETTO UE MOORE4MEDICAL -  H2020 - ECSEL-2019-1-IA - MAZZANTI</v>
          </cell>
          <cell r="C389" t="str">
            <v>01/06/2020</v>
          </cell>
          <cell r="D389" t="str">
            <v>31/05/2023</v>
          </cell>
          <cell r="E389" t="str">
            <v>31/12/2027</v>
          </cell>
          <cell r="F389" t="str">
            <v>Costo</v>
          </cell>
          <cell r="G389">
            <v>146116.04</v>
          </cell>
        </row>
        <row r="390">
          <cell r="A390" t="str">
            <v>MAZZSHIFT</v>
          </cell>
          <cell r="B390" t="str">
            <v>PROGETTO UE HORIZON-KDT-JU-2021-1-IA - SHIFT - MAZZANTI - MALCOVATI</v>
          </cell>
          <cell r="C390" t="str">
            <v>01/12/2022</v>
          </cell>
          <cell r="D390" t="str">
            <v>30/11/2025</v>
          </cell>
          <cell r="E390" t="str">
            <v>31/12/2030</v>
          </cell>
          <cell r="F390" t="str">
            <v>Costo</v>
          </cell>
          <cell r="G390">
            <v>261905.28</v>
          </cell>
        </row>
        <row r="391">
          <cell r="A391" t="str">
            <v>MAZZSILI</v>
          </cell>
          <cell r="B391" t="str">
            <v>CONVENZIONE DOTTORATO CONGIUNTO CON SILICON AUSTRIA LABS GMBH - SHARMA SARTHAK</v>
          </cell>
          <cell r="C391" t="str">
            <v>04/12/2020</v>
          </cell>
          <cell r="D391" t="str">
            <v>03/12/2023</v>
          </cell>
          <cell r="E391" t="str">
            <v>31/12/2026</v>
          </cell>
          <cell r="F391" t="str">
            <v>Costo</v>
          </cell>
          <cell r="G391">
            <v>8055.15</v>
          </cell>
        </row>
        <row r="392">
          <cell r="A392" t="str">
            <v>MELODOTT25</v>
          </cell>
          <cell r="B392" t="str">
            <v>QUOTA 20% DOTTORATO DM 45/13 - MELONI FABIO</v>
          </cell>
          <cell r="C392" t="str">
            <v>01/10/2025</v>
          </cell>
          <cell r="D392" t="str">
            <v>30/09/2028</v>
          </cell>
          <cell r="F392" t="str">
            <v>Costo</v>
          </cell>
          <cell r="G392">
            <v>3224.3</v>
          </cell>
        </row>
        <row r="393">
          <cell r="A393" t="str">
            <v>MERLCONTR</v>
          </cell>
          <cell r="B393" t="str">
            <v>CONTRIBUTI LIBERALI EVENTI DIDATTICA - MERLO</v>
          </cell>
          <cell r="C393" t="str">
            <v>01/03/2025</v>
          </cell>
          <cell r="D393" t="str">
            <v>31/12/2026</v>
          </cell>
          <cell r="E393" t="str">
            <v>31/12/2027</v>
          </cell>
          <cell r="F393" t="str">
            <v>Costo</v>
          </cell>
          <cell r="G393">
            <v>5180.51</v>
          </cell>
        </row>
        <row r="394">
          <cell r="A394" t="str">
            <v>MERLFINAOSTA15</v>
          </cell>
          <cell r="B394" t="str">
            <v>CONTATTO DI CONSULENZA FINAOSTA SPA - MERLO</v>
          </cell>
          <cell r="C394" t="str">
            <v>09/03/2015</v>
          </cell>
          <cell r="D394" t="str">
            <v>31/12/2017</v>
          </cell>
          <cell r="E394" t="str">
            <v>31/12/2030</v>
          </cell>
          <cell r="F394" t="str">
            <v>Costo</v>
          </cell>
          <cell r="G394">
            <v>497.05</v>
          </cell>
        </row>
        <row r="395">
          <cell r="A395" t="str">
            <v>MERLFLUI</v>
          </cell>
          <cell r="B395" t="str">
            <v>CONTRATTO DI RICERCA CON FLUID-O-TECH SRL - MERLO</v>
          </cell>
          <cell r="C395" t="str">
            <v>01/10/2022</v>
          </cell>
          <cell r="D395" t="str">
            <v>30/09/2023</v>
          </cell>
          <cell r="E395" t="str">
            <v>31/12/2026</v>
          </cell>
          <cell r="F395" t="str">
            <v>Costo</v>
          </cell>
          <cell r="G395">
            <v>521.17999999999995</v>
          </cell>
        </row>
        <row r="396">
          <cell r="A396" t="str">
            <v>MERLRAW</v>
          </cell>
          <cell r="B396" t="str">
            <v>Contratto di ricerca RAW srl - Merlo</v>
          </cell>
          <cell r="C396" t="str">
            <v>01/10/2017</v>
          </cell>
          <cell r="D396" t="str">
            <v>31/05/2018</v>
          </cell>
          <cell r="E396" t="str">
            <v>31/12/2032</v>
          </cell>
          <cell r="F396" t="str">
            <v>Costo</v>
          </cell>
          <cell r="G396">
            <v>12395.43</v>
          </cell>
        </row>
        <row r="397">
          <cell r="A397" t="str">
            <v>MERLSTMICRO16</v>
          </cell>
          <cell r="B397" t="str">
            <v>CONTRATTO DI RICERCA STMICROELECTRONICS SRL - MERLO</v>
          </cell>
          <cell r="C397" t="str">
            <v>01/02/2016</v>
          </cell>
          <cell r="D397" t="str">
            <v>31/01/2017</v>
          </cell>
          <cell r="E397" t="str">
            <v>31/12/2029</v>
          </cell>
          <cell r="F397" t="str">
            <v>Costo</v>
          </cell>
          <cell r="G397">
            <v>130.5</v>
          </cell>
        </row>
        <row r="398">
          <cell r="A398" t="str">
            <v>MICEDOTT24</v>
          </cell>
          <cell r="B398" t="str">
            <v>QUOTA 10% DOTTORATO DM 45/13 - MICELI LARA EDOARDO</v>
          </cell>
          <cell r="C398" t="str">
            <v>28/05/2025</v>
          </cell>
          <cell r="D398" t="str">
            <v>31/12/2027</v>
          </cell>
          <cell r="F398" t="str">
            <v>Costo</v>
          </cell>
          <cell r="G398">
            <v>9331.6299999999992</v>
          </cell>
        </row>
        <row r="399">
          <cell r="A399" t="str">
            <v>MINZDIDINNO23</v>
          </cell>
          <cell r="B399" t="str">
            <v>PROGETTO INNOVAZIONE DIDATTICA 2023 - PROGETTO ACISIF1 - MINZIONI</v>
          </cell>
          <cell r="C399" t="str">
            <v>01/12/2023</v>
          </cell>
          <cell r="D399" t="str">
            <v>31/12/2024</v>
          </cell>
          <cell r="E399" t="str">
            <v>31/12/2027</v>
          </cell>
          <cell r="F399" t="str">
            <v>Costo</v>
          </cell>
          <cell r="G399">
            <v>2049.6799999999998</v>
          </cell>
        </row>
        <row r="400">
          <cell r="A400" t="str">
            <v>MINZNIST13</v>
          </cell>
          <cell r="B400" t="str">
            <v>CONTRATTO DI RICERCA UE NISTAS</v>
          </cell>
          <cell r="C400" t="str">
            <v>01/04/2014</v>
          </cell>
          <cell r="D400" t="str">
            <v>31/03/2016</v>
          </cell>
          <cell r="E400" t="str">
            <v>31/12/2026</v>
          </cell>
          <cell r="F400" t="str">
            <v>Costo</v>
          </cell>
          <cell r="G400">
            <v>555.34</v>
          </cell>
        </row>
        <row r="401">
          <cell r="A401" t="str">
            <v>MOFAMAGLI</v>
          </cell>
          <cell r="B401" t="str">
            <v>CONTRATTO DI RICERCA "MAGLIFICIO SINCLAIR SNC" - MOTTA - FACCHINETTI</v>
          </cell>
          <cell r="C401" t="str">
            <v>24/07/2018</v>
          </cell>
          <cell r="D401" t="str">
            <v>31/12/2019</v>
          </cell>
          <cell r="E401" t="str">
            <v>31/12/2029</v>
          </cell>
          <cell r="F401" t="str">
            <v>Costo</v>
          </cell>
          <cell r="G401">
            <v>1444.63</v>
          </cell>
        </row>
        <row r="402">
          <cell r="A402" t="str">
            <v>MOGNAZIE</v>
          </cell>
          <cell r="B402" t="str">
            <v>CONTRIBUTO LIBERALE INCONTRO AZIENDE - MOGNASCHI</v>
          </cell>
          <cell r="C402" t="str">
            <v>01/01/2020</v>
          </cell>
          <cell r="D402" t="str">
            <v>31/12/2021</v>
          </cell>
          <cell r="E402" t="str">
            <v>31/12/2027</v>
          </cell>
          <cell r="F402" t="str">
            <v>Costo</v>
          </cell>
          <cell r="G402">
            <v>418.55</v>
          </cell>
        </row>
        <row r="403">
          <cell r="A403" t="str">
            <v>MOGNCENT</v>
          </cell>
          <cell r="B403" t="str">
            <v>CONTRIBUTO LIBERALE CENTINAIO - MOGNASCHI</v>
          </cell>
          <cell r="C403" t="str">
            <v>01/07/2023</v>
          </cell>
          <cell r="D403" t="str">
            <v>31/12/2024</v>
          </cell>
          <cell r="E403" t="str">
            <v>31/12/2027</v>
          </cell>
          <cell r="F403" t="str">
            <v>Costo</v>
          </cell>
          <cell r="G403">
            <v>738.01</v>
          </cell>
        </row>
        <row r="404">
          <cell r="A404" t="str">
            <v>MOGNPRIN22</v>
          </cell>
          <cell r="B404" t="str">
            <v>PRIN 2022 - STEM-DEEP - MOGNASCHI</v>
          </cell>
          <cell r="C404" t="str">
            <v>12/09/2023</v>
          </cell>
          <cell r="D404" t="str">
            <v>28/02/2026</v>
          </cell>
          <cell r="E404" t="str">
            <v>31/12/2027</v>
          </cell>
          <cell r="F404" t="str">
            <v>Costo</v>
          </cell>
          <cell r="G404">
            <v>17350.41</v>
          </cell>
        </row>
        <row r="405">
          <cell r="A405" t="str">
            <v>MONGDOTT22</v>
          </cell>
          <cell r="B405" t="str">
            <v>QUOTA 10% DOTTORATO DM 45/13 - MONGIARDO IVAN GIUSEPPE</v>
          </cell>
          <cell r="C405" t="str">
            <v>01/10/2022</v>
          </cell>
          <cell r="D405" t="str">
            <v>30/09/2024</v>
          </cell>
          <cell r="E405" t="str">
            <v>31/12/2027</v>
          </cell>
          <cell r="F405" t="str">
            <v>Costo</v>
          </cell>
          <cell r="G405">
            <v>931.8</v>
          </cell>
        </row>
        <row r="406">
          <cell r="A406" t="str">
            <v>MONGDOTT23</v>
          </cell>
          <cell r="B406" t="str">
            <v>QUOTA 10% DOTTORATO DM 45/13 - MONGINI PAOLO ALBERTO</v>
          </cell>
          <cell r="C406" t="str">
            <v>01/12/2023</v>
          </cell>
          <cell r="D406" t="str">
            <v>30/11/2026</v>
          </cell>
          <cell r="E406" t="str">
            <v>31/12/2027</v>
          </cell>
          <cell r="F406" t="str">
            <v>Costo</v>
          </cell>
          <cell r="G406">
            <v>4027.1</v>
          </cell>
        </row>
        <row r="407">
          <cell r="A407" t="str">
            <v>MONTFAR11</v>
          </cell>
          <cell r="B407" t="str">
            <v>MONTAGNA FAR 2011</v>
          </cell>
          <cell r="C407" t="str">
            <v>01/01/2011</v>
          </cell>
          <cell r="D407" t="str">
            <v>31/12/2012</v>
          </cell>
          <cell r="E407" t="str">
            <v>31/12/2026</v>
          </cell>
          <cell r="F407" t="str">
            <v>Costo</v>
          </cell>
          <cell r="G407">
            <v>0</v>
          </cell>
        </row>
        <row r="408">
          <cell r="A408" t="str">
            <v>MONT06AT</v>
          </cell>
          <cell r="B408" t="str">
            <v>PRIN06-Cofinanziamento Ateneo Residuo</v>
          </cell>
          <cell r="C408" t="str">
            <v>31/07/2007</v>
          </cell>
          <cell r="D408" t="str">
            <v>31/07/2009</v>
          </cell>
          <cell r="E408" t="str">
            <v>31/12/2026</v>
          </cell>
          <cell r="F408" t="str">
            <v>Costo</v>
          </cell>
          <cell r="G408">
            <v>0</v>
          </cell>
        </row>
        <row r="409">
          <cell r="A409" t="str">
            <v>MORDDOTT24</v>
          </cell>
          <cell r="B409" t="str">
            <v>QUOTA 10% DOTTORATO DM 45/13 - MORDEGLIA GIULIA</v>
          </cell>
          <cell r="C409" t="str">
            <v>28/05/2025</v>
          </cell>
          <cell r="D409" t="str">
            <v>31/12/2027</v>
          </cell>
          <cell r="F409" t="str">
            <v>Costo</v>
          </cell>
          <cell r="G409">
            <v>2749.23</v>
          </cell>
        </row>
        <row r="410">
          <cell r="A410" t="str">
            <v>MOTTDOTT26</v>
          </cell>
          <cell r="B410" t="str">
            <v>QUOTA 10% DOTTORATO DM 226/21 - MOTTA CLAUDIO</v>
          </cell>
          <cell r="C410" t="str">
            <v>01/10/2025</v>
          </cell>
          <cell r="D410" t="str">
            <v>30/09/2028</v>
          </cell>
          <cell r="F410" t="str">
            <v>Costo</v>
          </cell>
          <cell r="G410">
            <v>1624.3</v>
          </cell>
        </row>
        <row r="411">
          <cell r="A411" t="str">
            <v>MUKHDOTT25</v>
          </cell>
          <cell r="B411" t="str">
            <v>QUOTA 20% DOTTORATO DM 45/13 - MUKHAMETDINOVA ADELINA</v>
          </cell>
          <cell r="C411" t="str">
            <v>01/10/2025</v>
          </cell>
          <cell r="D411" t="str">
            <v>30/09/2028</v>
          </cell>
          <cell r="F411" t="str">
            <v>Costo</v>
          </cell>
          <cell r="G411">
            <v>3038.87</v>
          </cell>
        </row>
        <row r="412">
          <cell r="A412" t="str">
            <v>MUSFDOTT23</v>
          </cell>
          <cell r="B412" t="str">
            <v>QUOTA 10% DOTTORATO DM 45/13 - MUSFIQ NAFISUL</v>
          </cell>
          <cell r="C412" t="str">
            <v>01/10/2023</v>
          </cell>
          <cell r="D412" t="str">
            <v>30/09/2026</v>
          </cell>
          <cell r="F412" t="str">
            <v>Costo</v>
          </cell>
          <cell r="G412">
            <v>0</v>
          </cell>
        </row>
        <row r="413">
          <cell r="A413" t="str">
            <v>MUZIDOTT24</v>
          </cell>
          <cell r="B413" t="str">
            <v>QUOTA 10% DOTTORATO DM 45/13 - MUZIO FRANCESCA</v>
          </cell>
          <cell r="C413" t="str">
            <v>01/01/2025</v>
          </cell>
          <cell r="D413" t="str">
            <v>31/12/2027</v>
          </cell>
          <cell r="F413" t="str">
            <v>Costo</v>
          </cell>
          <cell r="G413">
            <v>2560.2399999999998</v>
          </cell>
        </row>
        <row r="414">
          <cell r="A414" t="str">
            <v>NAZADOTT2</v>
          </cell>
          <cell r="B414" t="str">
            <v>QUOTA 10% DOTTORATO DM 45/13 - NAZARI MONFARED MORTEZA</v>
          </cell>
          <cell r="C414" t="str">
            <v>01/10/2022</v>
          </cell>
          <cell r="D414" t="str">
            <v>30/09/2024</v>
          </cell>
          <cell r="E414" t="str">
            <v>31/12/2026</v>
          </cell>
          <cell r="F414" t="str">
            <v>Costo</v>
          </cell>
          <cell r="G414">
            <v>3.33</v>
          </cell>
        </row>
        <row r="415">
          <cell r="A415" t="str">
            <v>NOCEAVIO-CVMLAB</v>
          </cell>
          <cell r="B415" t="str">
            <v>AVIO - NOCERA - CVMLAB - PORTA/LOMBARDI</v>
          </cell>
          <cell r="C415" t="str">
            <v>02/01/2024</v>
          </cell>
          <cell r="D415" t="str">
            <v>01/01/2027</v>
          </cell>
          <cell r="E415" t="str">
            <v>31/12/2030</v>
          </cell>
          <cell r="F415" t="str">
            <v>Costo</v>
          </cell>
          <cell r="G415">
            <v>40692.339999999997</v>
          </cell>
        </row>
        <row r="416">
          <cell r="A416" t="str">
            <v>NOCEAVIO-DCALAB</v>
          </cell>
          <cell r="B416" t="str">
            <v>AVIO - NOCERA - DCALAB - NOCERA</v>
          </cell>
          <cell r="C416" t="str">
            <v>02/01/2024</v>
          </cell>
          <cell r="D416" t="str">
            <v>01/01/2027</v>
          </cell>
          <cell r="F416" t="str">
            <v>Costo</v>
          </cell>
          <cell r="G416">
            <v>75265.02</v>
          </cell>
        </row>
        <row r="417">
          <cell r="A417" t="str">
            <v>NOCEAVIO-MCLAB</v>
          </cell>
          <cell r="B417" t="str">
            <v>AVIO - NOCERA - MCLAB - LEPORATI</v>
          </cell>
          <cell r="C417" t="str">
            <v>02/01/2024</v>
          </cell>
          <cell r="D417" t="str">
            <v>01/01/2027</v>
          </cell>
          <cell r="F417" t="str">
            <v>Costo</v>
          </cell>
          <cell r="G417">
            <v>38445.39</v>
          </cell>
        </row>
        <row r="418">
          <cell r="A418" t="str">
            <v>NOCEPRIN22</v>
          </cell>
          <cell r="B418" t="str">
            <v>PRIN 2022 - HOMEY - NOCERA</v>
          </cell>
          <cell r="C418" t="str">
            <v>12/09/2023</v>
          </cell>
          <cell r="D418" t="str">
            <v>28/02/2026</v>
          </cell>
          <cell r="E418" t="str">
            <v>31/12/2027</v>
          </cell>
          <cell r="F418" t="str">
            <v>Costo</v>
          </cell>
          <cell r="G418">
            <v>32038.59</v>
          </cell>
        </row>
        <row r="419">
          <cell r="A419" t="str">
            <v>NOCESKY</v>
          </cell>
          <cell r="B419" t="str">
            <v>CONTRATTO DI RICERCA SKY ITALIA SRL - NOCERA</v>
          </cell>
          <cell r="C419" t="str">
            <v>15/12/2020</v>
          </cell>
          <cell r="D419" t="str">
            <v>14/12/2021</v>
          </cell>
          <cell r="E419" t="str">
            <v>31/12/2027</v>
          </cell>
          <cell r="F419" t="str">
            <v>Costo</v>
          </cell>
          <cell r="G419">
            <v>4238.8599999999997</v>
          </cell>
        </row>
        <row r="420">
          <cell r="A420" t="str">
            <v>OINTERN14B_DIN57</v>
          </cell>
          <cell r="B420" t="str">
            <v>CONTRATTO UE AP@HOME - TELEMEDICINA - MAGNI LALO</v>
          </cell>
          <cell r="C420" t="str">
            <v>01/03/2012</v>
          </cell>
          <cell r="D420" t="str">
            <v>31/12/2017</v>
          </cell>
          <cell r="E420" t="str">
            <v>31/12/2027</v>
          </cell>
          <cell r="F420" t="str">
            <v>Costo</v>
          </cell>
          <cell r="G420">
            <v>56257.7</v>
          </cell>
        </row>
        <row r="421">
          <cell r="A421" t="str">
            <v>OINTERN7B_DIN57</v>
          </cell>
          <cell r="B421" t="str">
            <v>CONTRATTO UE AP@HOME - GENERALE - MAGNI LALO</v>
          </cell>
          <cell r="C421" t="str">
            <v>01/03/2012</v>
          </cell>
          <cell r="D421" t="str">
            <v>31/12/2017</v>
          </cell>
          <cell r="E421" t="str">
            <v>31/12/2027</v>
          </cell>
          <cell r="F421" t="str">
            <v>Costo</v>
          </cell>
          <cell r="G421">
            <v>19593.16</v>
          </cell>
        </row>
        <row r="422">
          <cell r="A422" t="str">
            <v>OMRADOTT24</v>
          </cell>
          <cell r="B422" t="str">
            <v>QUOTA 10% DOTTORATO DM 45/13 - OMRAN ABDELKARIM SALEM ABDELKARIM SALEM</v>
          </cell>
          <cell r="C422" t="str">
            <v>28/05/2025</v>
          </cell>
          <cell r="D422" t="str">
            <v>31/12/2027</v>
          </cell>
          <cell r="F422" t="str">
            <v>Costo</v>
          </cell>
          <cell r="G422">
            <v>6247.2</v>
          </cell>
        </row>
        <row r="423">
          <cell r="A423" t="str">
            <v>PALIDOTT25</v>
          </cell>
          <cell r="B423" t="str">
            <v>QUOTA 20% DOTTORATO DM 45/13 - PALINI</v>
          </cell>
          <cell r="C423" t="str">
            <v>01/10/2024</v>
          </cell>
          <cell r="D423" t="str">
            <v>30/09/2027</v>
          </cell>
          <cell r="F423" t="str">
            <v>Costo</v>
          </cell>
          <cell r="G423">
            <v>6497.2</v>
          </cell>
        </row>
        <row r="424">
          <cell r="A424" t="str">
            <v>PARIGUID</v>
          </cell>
          <cell r="B424" t="str">
            <v>PROGETTO UE HORIZON-JU-IHI - GUIDE-AI - PARIMBELLI</v>
          </cell>
          <cell r="C424" t="str">
            <v>01/01/2026</v>
          </cell>
          <cell r="D424" t="str">
            <v>31/12/2029</v>
          </cell>
          <cell r="F424" t="str">
            <v>Costo</v>
          </cell>
          <cell r="G424">
            <v>357276.93</v>
          </cell>
        </row>
        <row r="425">
          <cell r="A425" t="str">
            <v>PARIMOND</v>
          </cell>
          <cell r="B425" t="str">
            <v>CONTRATTO DI CONSULENZA FONDAZIONE IST. NEUROLOGICO MONDINO - PARIMBELLI</v>
          </cell>
          <cell r="C425" t="str">
            <v>11/06/2025</v>
          </cell>
          <cell r="D425" t="str">
            <v>10/06/2028</v>
          </cell>
          <cell r="F425" t="str">
            <v>Costo</v>
          </cell>
          <cell r="G425">
            <v>2425.86</v>
          </cell>
        </row>
        <row r="426">
          <cell r="A426" t="str">
            <v>PASIADS</v>
          </cell>
          <cell r="B426" t="str">
            <v>CONTRATTO DI RICERCA A.D.S. INTERNATIONAL SRL - PASIAN</v>
          </cell>
          <cell r="C426" t="str">
            <v>07/05/2025</v>
          </cell>
          <cell r="D426" t="str">
            <v>06/05/2027</v>
          </cell>
          <cell r="F426" t="str">
            <v>Costo</v>
          </cell>
          <cell r="G426">
            <v>0</v>
          </cell>
        </row>
        <row r="427">
          <cell r="A427" t="str">
            <v>PASICOHB</v>
          </cell>
          <cell r="B427" t="str">
            <v>CONTRATTO DI CONSULENZA OHB DIGITAL CONNECT GMBH - PASIAN</v>
          </cell>
          <cell r="C427" t="str">
            <v>08/08/2025</v>
          </cell>
          <cell r="D427" t="str">
            <v>16/02/2026</v>
          </cell>
          <cell r="E427" t="str">
            <v>31/12/2027</v>
          </cell>
          <cell r="F427" t="str">
            <v>Costo</v>
          </cell>
          <cell r="G427">
            <v>925.31</v>
          </cell>
        </row>
        <row r="428">
          <cell r="A428" t="str">
            <v>PASIFDS</v>
          </cell>
          <cell r="B428" t="str">
            <v>CONTRATTO DI RICERCA FDS ITALY SRL - PASIAN</v>
          </cell>
          <cell r="C428" t="str">
            <v>01/10/2017</v>
          </cell>
          <cell r="D428" t="str">
            <v>30/09/2018</v>
          </cell>
          <cell r="E428" t="str">
            <v>31/12/2026</v>
          </cell>
          <cell r="F428" t="str">
            <v>Costo</v>
          </cell>
          <cell r="G428">
            <v>27787.439999999999</v>
          </cell>
        </row>
        <row r="429">
          <cell r="A429" t="str">
            <v>PASIPHOT</v>
          </cell>
          <cell r="B429" t="str">
            <v>CONTRATTO DI CONSULENZA PHOTEON TECHNOLOGIES GMBH - PASIAN - SILVESTRI</v>
          </cell>
          <cell r="C429" t="str">
            <v>28/05/2026</v>
          </cell>
          <cell r="D429" t="str">
            <v>28/08/2026</v>
          </cell>
          <cell r="E429" t="str">
            <v>31/12/2027</v>
          </cell>
          <cell r="F429" t="str">
            <v>Costo</v>
          </cell>
          <cell r="G429">
            <v>0</v>
          </cell>
        </row>
        <row r="430">
          <cell r="A430" t="str">
            <v>PASIPRIN17</v>
          </cell>
          <cell r="B430" t="str">
            <v>PRIN 2017 - PASIAN</v>
          </cell>
          <cell r="C430" t="str">
            <v>01/04/2019</v>
          </cell>
          <cell r="D430" t="str">
            <v>27/07/2023</v>
          </cell>
          <cell r="E430" t="str">
            <v>31/12/2029</v>
          </cell>
          <cell r="F430" t="str">
            <v>Costo</v>
          </cell>
          <cell r="G430">
            <v>0</v>
          </cell>
        </row>
        <row r="431">
          <cell r="A431" t="str">
            <v>PASITAS</v>
          </cell>
          <cell r="B431" t="str">
            <v>CONTRATTO DI RICERCA THALES ALENIA SPACE - PASIAN</v>
          </cell>
          <cell r="C431" t="str">
            <v>15/09/2021</v>
          </cell>
          <cell r="D431" t="str">
            <v>15/05/2024</v>
          </cell>
          <cell r="E431" t="str">
            <v>31/12/2028</v>
          </cell>
          <cell r="F431" t="str">
            <v>Costo</v>
          </cell>
          <cell r="G431">
            <v>124593.67</v>
          </cell>
        </row>
        <row r="432">
          <cell r="A432" t="str">
            <v>PASTDOTT22</v>
          </cell>
          <cell r="B432" t="str">
            <v>QUOTA 10% DOTTORATO DM 45/13 - PASTORELLI DANIELE</v>
          </cell>
          <cell r="C432" t="str">
            <v>01/10/2022</v>
          </cell>
          <cell r="D432" t="str">
            <v>30/09/2025</v>
          </cell>
          <cell r="E432" t="str">
            <v>31/12/2026</v>
          </cell>
          <cell r="F432" t="str">
            <v>Costo</v>
          </cell>
          <cell r="G432">
            <v>10.37</v>
          </cell>
        </row>
        <row r="433">
          <cell r="A433" t="str">
            <v>PECIDOTT22</v>
          </cell>
          <cell r="B433" t="str">
            <v>QUOTA 10% DOTTORATO DM 45/13 - PECILE DAVIDE</v>
          </cell>
          <cell r="C433" t="str">
            <v>01/10/2022</v>
          </cell>
          <cell r="D433" t="str">
            <v>30/09/2025</v>
          </cell>
          <cell r="E433" t="str">
            <v>31/12/2026</v>
          </cell>
          <cell r="F433" t="str">
            <v>Costo</v>
          </cell>
          <cell r="G433">
            <v>0</v>
          </cell>
        </row>
        <row r="434">
          <cell r="A434" t="str">
            <v>PEDODOTT23</v>
          </cell>
          <cell r="B434" t="str">
            <v>QUOTA 20% DOTTORATO DM 45/13 - PEDONE FABIO</v>
          </cell>
          <cell r="C434" t="str">
            <v>01/10/2023</v>
          </cell>
          <cell r="D434" t="str">
            <v>30/09/2026</v>
          </cell>
          <cell r="E434" t="str">
            <v>31/12/2027</v>
          </cell>
          <cell r="F434" t="str">
            <v>Costo</v>
          </cell>
          <cell r="G434">
            <v>8512.5400000000009</v>
          </cell>
        </row>
        <row r="435">
          <cell r="A435" t="str">
            <v>PENGDOTT2021</v>
          </cell>
          <cell r="B435" t="str">
            <v>QUOTA 10% DOTTORATO DM 45/13 - PENG CHENGXIANG</v>
          </cell>
          <cell r="C435" t="str">
            <v>01/10/2021</v>
          </cell>
          <cell r="D435" t="str">
            <v>30/09/2023</v>
          </cell>
          <cell r="E435" t="str">
            <v>31/12/2026</v>
          </cell>
          <cell r="F435" t="str">
            <v>Costo</v>
          </cell>
          <cell r="G435">
            <v>1534.33</v>
          </cell>
        </row>
        <row r="436">
          <cell r="A436" t="str">
            <v>PENNDOTT24</v>
          </cell>
          <cell r="B436" t="str">
            <v>QUOTA 10% DOTTORATO DM 45/13 - PENNONI ANNA</v>
          </cell>
          <cell r="C436" t="str">
            <v>01/11/2024</v>
          </cell>
          <cell r="D436" t="str">
            <v>31/12/2027</v>
          </cell>
          <cell r="F436" t="str">
            <v>Costo</v>
          </cell>
          <cell r="G436">
            <v>2408.98</v>
          </cell>
        </row>
        <row r="437">
          <cell r="A437" t="str">
            <v>PERRASSO</v>
          </cell>
          <cell r="B437" t="str">
            <v>CONTRIBUTO LIBERALE ASSOLOMBARDA - PERREGRINI</v>
          </cell>
          <cell r="C437" t="str">
            <v>01/05/2024</v>
          </cell>
          <cell r="D437" t="str">
            <v>31/12/2024</v>
          </cell>
          <cell r="E437" t="str">
            <v>31/12/2026</v>
          </cell>
          <cell r="F437" t="str">
            <v>Costo</v>
          </cell>
          <cell r="G437">
            <v>760.18</v>
          </cell>
        </row>
        <row r="438">
          <cell r="A438" t="str">
            <v>PERRBICE</v>
          </cell>
          <cell r="B438" t="str">
            <v>Contributo progetto BICE 2010</v>
          </cell>
          <cell r="C438" t="str">
            <v>18/02/2025</v>
          </cell>
          <cell r="D438" t="str">
            <v>31/12/2026</v>
          </cell>
          <cell r="F438" t="str">
            <v>Costo</v>
          </cell>
          <cell r="G438">
            <v>716.28</v>
          </cell>
        </row>
        <row r="439">
          <cell r="A439" t="str">
            <v>PERRDOTT23</v>
          </cell>
          <cell r="B439" t="str">
            <v>QUOTA 10% DOTTORATO DM 45/13 - PERRET PAOLO</v>
          </cell>
          <cell r="C439" t="str">
            <v>01/12/2023</v>
          </cell>
          <cell r="D439" t="str">
            <v>30/11/2026</v>
          </cell>
          <cell r="E439" t="str">
            <v>31/12/2027</v>
          </cell>
          <cell r="F439" t="str">
            <v>Costo</v>
          </cell>
          <cell r="G439">
            <v>1822.7</v>
          </cell>
        </row>
        <row r="440">
          <cell r="A440" t="str">
            <v>PERRDOTT26</v>
          </cell>
          <cell r="B440" t="str">
            <v>QUOTA 10% DOTTORATO DM 226/21 - PERRA MARCO</v>
          </cell>
          <cell r="C440" t="str">
            <v>01/10/2025</v>
          </cell>
          <cell r="D440" t="str">
            <v>30/09/2028</v>
          </cell>
          <cell r="F440" t="str">
            <v>Costo</v>
          </cell>
          <cell r="G440">
            <v>1374.3</v>
          </cell>
        </row>
        <row r="441">
          <cell r="A441" t="str">
            <v>PERREPOT</v>
          </cell>
          <cell r="B441" t="str">
            <v>PROGETTO POT - INGEGNERIA.POT 2023 - PERREGRINI</v>
          </cell>
          <cell r="C441" t="str">
            <v>22/12/2023</v>
          </cell>
          <cell r="D441" t="str">
            <v>31/12/2025</v>
          </cell>
          <cell r="E441" t="str">
            <v>31/12/2029</v>
          </cell>
          <cell r="F441" t="str">
            <v>Costo</v>
          </cell>
          <cell r="G441">
            <v>64.680000000000007</v>
          </cell>
        </row>
        <row r="442">
          <cell r="A442" t="str">
            <v>PERRERAW</v>
          </cell>
          <cell r="B442" t="str">
            <v>CONTRATTO DI RICERCA "R.A.W. S.R.L." - PERREGRINI</v>
          </cell>
          <cell r="C442" t="str">
            <v>11/04/2018</v>
          </cell>
          <cell r="D442" t="str">
            <v>31/12/2019</v>
          </cell>
          <cell r="E442" t="str">
            <v>31/12/2026</v>
          </cell>
          <cell r="F442" t="str">
            <v>Costo</v>
          </cell>
          <cell r="G442">
            <v>5422.85</v>
          </cell>
        </row>
        <row r="443">
          <cell r="A443" t="str">
            <v>PERRESA</v>
          </cell>
          <cell r="B443" t="str">
            <v>Contratto di ricerca con ESA/ESOC - Perregrini</v>
          </cell>
          <cell r="C443" t="str">
            <v>01/10/2016</v>
          </cell>
          <cell r="D443" t="str">
            <v>30/09/2019</v>
          </cell>
          <cell r="E443" t="str">
            <v>31/12/2026</v>
          </cell>
          <cell r="F443" t="str">
            <v>Costo</v>
          </cell>
          <cell r="G443">
            <v>0</v>
          </cell>
        </row>
        <row r="444">
          <cell r="A444" t="str">
            <v>PERRNORTE</v>
          </cell>
          <cell r="B444" t="str">
            <v>SUB-CONTRATTO DI RICERCA CON TTI NORTE S.L.</v>
          </cell>
          <cell r="C444" t="str">
            <v>16/04/2019</v>
          </cell>
          <cell r="D444" t="str">
            <v>15/04/2021</v>
          </cell>
          <cell r="E444" t="str">
            <v>31/12/2026</v>
          </cell>
          <cell r="F444" t="str">
            <v>Costo</v>
          </cell>
          <cell r="G444">
            <v>0</v>
          </cell>
        </row>
        <row r="445">
          <cell r="A445" t="str">
            <v>PESCDOTT24</v>
          </cell>
          <cell r="B445" t="str">
            <v>QUOTA 10% DOTTORATO DM 45/13 - PESCOL FRANCESCA</v>
          </cell>
          <cell r="C445" t="str">
            <v>28/05/2025</v>
          </cell>
          <cell r="D445" t="str">
            <v>31/12/2027</v>
          </cell>
          <cell r="F445" t="str">
            <v>Costo</v>
          </cell>
          <cell r="G445">
            <v>4566.3</v>
          </cell>
        </row>
        <row r="446">
          <cell r="A446" t="str">
            <v>PETRDOTT22</v>
          </cell>
          <cell r="B446" t="str">
            <v>QUOTA 10% DOTTORATO DM 45/13 - PETRACCHI BERNARDO</v>
          </cell>
          <cell r="C446" t="str">
            <v>01/10/2022</v>
          </cell>
          <cell r="D446" t="str">
            <v>30/09/2024</v>
          </cell>
          <cell r="E446" t="str">
            <v>31/12/2026</v>
          </cell>
          <cell r="F446" t="str">
            <v>Costo</v>
          </cell>
          <cell r="G446">
            <v>2124.14</v>
          </cell>
        </row>
        <row r="447">
          <cell r="A447" t="str">
            <v>PETRFAR11</v>
          </cell>
          <cell r="B447" t="str">
            <v>PETRECCA FAR 2011</v>
          </cell>
          <cell r="C447" t="str">
            <v>01/01/2011</v>
          </cell>
          <cell r="D447" t="str">
            <v>31/12/2012</v>
          </cell>
          <cell r="E447" t="str">
            <v>31/12/2026</v>
          </cell>
          <cell r="F447" t="str">
            <v>Costo</v>
          </cell>
          <cell r="G447">
            <v>0</v>
          </cell>
        </row>
        <row r="448">
          <cell r="A448" t="str">
            <v>PhD39_ALESSI_FIT4MED</v>
          </cell>
          <cell r="B448" t="str">
            <v>PhD39_ALESSI_FIT4MED</v>
          </cell>
          <cell r="C448" t="str">
            <v>01/10/2023</v>
          </cell>
          <cell r="D448" t="str">
            <v>31/12/2026</v>
          </cell>
          <cell r="F448" t="str">
            <v>Costo</v>
          </cell>
          <cell r="G448">
            <v>2939.74</v>
          </cell>
        </row>
        <row r="449">
          <cell r="A449" t="str">
            <v>PhD39_ANWAR_NODES</v>
          </cell>
          <cell r="B449" t="str">
            <v>Budget per ricerca PHD ANWAR ciclo XIX</v>
          </cell>
          <cell r="C449" t="str">
            <v>01/04/2023</v>
          </cell>
          <cell r="D449" t="str">
            <v>31/12/2026</v>
          </cell>
          <cell r="E449" t="str">
            <v>31/12/2027</v>
          </cell>
          <cell r="F449" t="str">
            <v>Costo</v>
          </cell>
          <cell r="G449">
            <v>3252.44</v>
          </cell>
        </row>
        <row r="450">
          <cell r="A450" t="str">
            <v>PhD39_BHASKARAN_DM117</v>
          </cell>
          <cell r="B450" t="str">
            <v>PhD39_BHASKARAN_DM117</v>
          </cell>
          <cell r="C450" t="str">
            <v>01/10/2023</v>
          </cell>
          <cell r="D450" t="str">
            <v>31/12/2026</v>
          </cell>
          <cell r="F450" t="str">
            <v>Costo</v>
          </cell>
          <cell r="G450">
            <v>2577.67</v>
          </cell>
        </row>
        <row r="451">
          <cell r="A451" t="str">
            <v>PhD39_BOZKURT_DM117</v>
          </cell>
          <cell r="B451" t="str">
            <v>PhD39_BOZKURT_DM117</v>
          </cell>
          <cell r="C451" t="str">
            <v>01/10/2023</v>
          </cell>
          <cell r="D451" t="str">
            <v>31/12/2026</v>
          </cell>
          <cell r="F451" t="str">
            <v>Costo</v>
          </cell>
          <cell r="G451">
            <v>2590.44</v>
          </cell>
        </row>
        <row r="452">
          <cell r="A452" t="str">
            <v>PhD39_CANCELLI_DM117</v>
          </cell>
          <cell r="B452" t="str">
            <v>PhD39_CANCELLI_DM117</v>
          </cell>
          <cell r="C452" t="str">
            <v>01/10/2023</v>
          </cell>
          <cell r="D452" t="str">
            <v>31/12/2026</v>
          </cell>
          <cell r="F452" t="str">
            <v>Costo</v>
          </cell>
          <cell r="G452">
            <v>5576.75</v>
          </cell>
        </row>
        <row r="453">
          <cell r="A453" t="str">
            <v>PhD39_CANTINI_DM117</v>
          </cell>
          <cell r="B453" t="str">
            <v>PhD39_CANTINI_DM117</v>
          </cell>
          <cell r="C453" t="str">
            <v>01/10/2023</v>
          </cell>
          <cell r="D453" t="str">
            <v>31/12/2026</v>
          </cell>
          <cell r="F453" t="str">
            <v>Costo</v>
          </cell>
          <cell r="G453">
            <v>6307.41</v>
          </cell>
        </row>
        <row r="454">
          <cell r="A454" t="str">
            <v>PhD39_DEZHARA_DM118</v>
          </cell>
          <cell r="B454" t="str">
            <v>PhD39_DEZHARA_DM118</v>
          </cell>
          <cell r="C454" t="str">
            <v>01/10/2023</v>
          </cell>
          <cell r="D454" t="str">
            <v>31/12/2026</v>
          </cell>
          <cell r="E454" t="str">
            <v>31/12/2027</v>
          </cell>
          <cell r="F454" t="str">
            <v>Costo</v>
          </cell>
          <cell r="G454">
            <v>8821.2999999999993</v>
          </cell>
        </row>
        <row r="455">
          <cell r="A455" t="str">
            <v>PhD39_FABIOCCHI_DM117</v>
          </cell>
          <cell r="B455" t="str">
            <v>PhD39_FABIOCCHI_DM117</v>
          </cell>
          <cell r="C455" t="str">
            <v>01/10/2023</v>
          </cell>
          <cell r="D455" t="str">
            <v>31/12/2026</v>
          </cell>
          <cell r="E455" t="str">
            <v>31/12/2028</v>
          </cell>
          <cell r="F455" t="str">
            <v>Costo</v>
          </cell>
          <cell r="G455">
            <v>308.23</v>
          </cell>
        </row>
        <row r="456">
          <cell r="A456" t="str">
            <v>PhD39_GORLA_DM117</v>
          </cell>
          <cell r="B456" t="str">
            <v>PhD39_GORLA_DM117</v>
          </cell>
          <cell r="C456" t="str">
            <v>01/10/2023</v>
          </cell>
          <cell r="D456" t="str">
            <v>31/12/2026</v>
          </cell>
          <cell r="F456" t="str">
            <v>Costo</v>
          </cell>
          <cell r="G456">
            <v>4335.0200000000004</v>
          </cell>
        </row>
        <row r="457">
          <cell r="A457" t="str">
            <v>PhD39_JAMAL_DM117</v>
          </cell>
          <cell r="B457" t="str">
            <v>PhD39_JAMAL_DM117</v>
          </cell>
          <cell r="C457" t="str">
            <v>01/10/2023</v>
          </cell>
          <cell r="D457" t="str">
            <v>31/12/2026</v>
          </cell>
          <cell r="F457" t="str">
            <v>Costo</v>
          </cell>
          <cell r="G457">
            <v>4932.2</v>
          </cell>
        </row>
        <row r="458">
          <cell r="A458" t="str">
            <v>PhD39_LA_COGNATA_DM117</v>
          </cell>
          <cell r="B458" t="str">
            <v>PhD39_LA_COGNATA_DM117</v>
          </cell>
          <cell r="C458" t="str">
            <v>01/10/2023</v>
          </cell>
          <cell r="D458" t="str">
            <v>31/12/2026</v>
          </cell>
          <cell r="F458" t="str">
            <v>Costo</v>
          </cell>
          <cell r="G458">
            <v>7538.94</v>
          </cell>
        </row>
        <row r="459">
          <cell r="A459" t="str">
            <v>PhD39_LE_DM118</v>
          </cell>
          <cell r="B459" t="str">
            <v>PhD39_LE_DM118</v>
          </cell>
          <cell r="C459" t="str">
            <v>01/10/2023</v>
          </cell>
          <cell r="D459" t="str">
            <v>31/12/2026</v>
          </cell>
          <cell r="F459" t="str">
            <v>Costo</v>
          </cell>
          <cell r="G459">
            <v>4326.07</v>
          </cell>
        </row>
        <row r="460">
          <cell r="A460" t="str">
            <v>PhD39_LISTO_DM118</v>
          </cell>
          <cell r="B460" t="str">
            <v>PhD39_LISTO_DM118</v>
          </cell>
          <cell r="C460" t="str">
            <v>01/10/2023</v>
          </cell>
          <cell r="D460" t="str">
            <v>31/12/2026</v>
          </cell>
          <cell r="F460" t="str">
            <v>Costo</v>
          </cell>
          <cell r="G460">
            <v>3248.6</v>
          </cell>
        </row>
        <row r="461">
          <cell r="A461" t="str">
            <v>PhD39_MAGRINI_DM117</v>
          </cell>
          <cell r="B461" t="str">
            <v>PhD39_MAGRINI_DM117</v>
          </cell>
          <cell r="C461" t="str">
            <v>01/10/2023</v>
          </cell>
          <cell r="D461" t="str">
            <v>31/12/2026</v>
          </cell>
          <cell r="F461" t="str">
            <v>Costo</v>
          </cell>
          <cell r="G461">
            <v>3986.49</v>
          </cell>
        </row>
        <row r="462">
          <cell r="A462" t="str">
            <v>PhD39_MOHAMED_DM118</v>
          </cell>
          <cell r="B462" t="str">
            <v>PhD39_MOHAMED_DM118</v>
          </cell>
          <cell r="C462" t="str">
            <v>01/10/2023</v>
          </cell>
          <cell r="D462" t="str">
            <v>31/12/2026</v>
          </cell>
          <cell r="F462" t="str">
            <v>Costo</v>
          </cell>
          <cell r="G462">
            <v>3050.62</v>
          </cell>
        </row>
        <row r="463">
          <cell r="A463" t="str">
            <v>PhD39_MOHAMMADZADEH_DM118</v>
          </cell>
          <cell r="B463" t="str">
            <v>PhD39_MOHAMMADZADEH_DM118</v>
          </cell>
          <cell r="C463" t="str">
            <v>01/10/2023</v>
          </cell>
          <cell r="D463" t="str">
            <v>31/12/2026</v>
          </cell>
          <cell r="F463" t="str">
            <v>Costo</v>
          </cell>
          <cell r="G463">
            <v>1303.1600000000001</v>
          </cell>
        </row>
        <row r="464">
          <cell r="A464" t="str">
            <v>PhD39_NAWABI_DM117</v>
          </cell>
          <cell r="B464" t="str">
            <v>PhD39_NAWABI_DM117</v>
          </cell>
          <cell r="C464" t="str">
            <v>01/10/2023</v>
          </cell>
          <cell r="D464" t="str">
            <v>31/12/2026</v>
          </cell>
          <cell r="E464" t="str">
            <v>31/12/2027</v>
          </cell>
          <cell r="F464" t="str">
            <v>Costo</v>
          </cell>
          <cell r="G464">
            <v>3241.42</v>
          </cell>
        </row>
        <row r="465">
          <cell r="A465" t="str">
            <v>PhD39_PERACCHIO_DM118</v>
          </cell>
          <cell r="B465" t="str">
            <v>PhD39_PERACCHIO_DM118</v>
          </cell>
          <cell r="C465" t="str">
            <v>01/10/2023</v>
          </cell>
          <cell r="D465" t="str">
            <v>31/12/2026</v>
          </cell>
          <cell r="F465" t="str">
            <v>Costo</v>
          </cell>
          <cell r="G465">
            <v>3248.6</v>
          </cell>
        </row>
        <row r="466">
          <cell r="A466" t="str">
            <v>PhD39_PILLONI_DM118</v>
          </cell>
          <cell r="B466" t="str">
            <v>PhD39_PILLONI_DM118</v>
          </cell>
          <cell r="C466" t="str">
            <v>01/10/2023</v>
          </cell>
          <cell r="D466" t="str">
            <v>31/12/2026</v>
          </cell>
          <cell r="F466" t="str">
            <v>Costo</v>
          </cell>
          <cell r="G466">
            <v>4872.8999999999996</v>
          </cell>
        </row>
        <row r="467">
          <cell r="A467" t="str">
            <v>PhD39_RICHARD_DM118</v>
          </cell>
          <cell r="B467" t="str">
            <v>PhD39_RICHARD_DM118</v>
          </cell>
          <cell r="C467" t="str">
            <v>01/10/2023</v>
          </cell>
          <cell r="D467" t="str">
            <v>31/12/2026</v>
          </cell>
          <cell r="E467" t="str">
            <v>31/12/2027</v>
          </cell>
          <cell r="F467" t="str">
            <v>Costo</v>
          </cell>
          <cell r="G467">
            <v>0</v>
          </cell>
        </row>
        <row r="468">
          <cell r="A468" t="str">
            <v>PhD39_ROMANO_Francesco_DM117</v>
          </cell>
          <cell r="B468" t="str">
            <v>PhD39_ROMANO_Francesco_DM117</v>
          </cell>
          <cell r="C468" t="str">
            <v>01/10/2023</v>
          </cell>
          <cell r="D468" t="str">
            <v>31/12/2026</v>
          </cell>
          <cell r="F468" t="str">
            <v>Costo</v>
          </cell>
          <cell r="G468">
            <v>1547.85</v>
          </cell>
        </row>
        <row r="469">
          <cell r="A469" t="str">
            <v>PhD39_ROUTHU_DM117</v>
          </cell>
          <cell r="B469" t="str">
            <v>PhD39_ROUTHU_DM117</v>
          </cell>
          <cell r="C469" t="str">
            <v>01/10/2023</v>
          </cell>
          <cell r="D469" t="str">
            <v>31/12/2026</v>
          </cell>
          <cell r="F469" t="str">
            <v>Costo</v>
          </cell>
          <cell r="G469">
            <v>2.93</v>
          </cell>
        </row>
        <row r="470">
          <cell r="A470" t="str">
            <v>PhD39_RUSSO_DM118</v>
          </cell>
          <cell r="B470" t="str">
            <v>PhD39_RUSSO_DM118</v>
          </cell>
          <cell r="C470" t="str">
            <v>01/10/2023</v>
          </cell>
          <cell r="D470" t="str">
            <v>31/12/2026</v>
          </cell>
          <cell r="F470" t="str">
            <v>Costo</v>
          </cell>
          <cell r="G470">
            <v>2824.3</v>
          </cell>
        </row>
        <row r="471">
          <cell r="A471" t="str">
            <v>PhD39_SHIRVANI_DM117</v>
          </cell>
          <cell r="B471" t="str">
            <v>PhD39_SHIRVANI_DM117</v>
          </cell>
          <cell r="C471" t="str">
            <v>01/10/2023</v>
          </cell>
          <cell r="D471" t="str">
            <v>31/12/2026</v>
          </cell>
          <cell r="F471" t="str">
            <v>Costo</v>
          </cell>
          <cell r="G471">
            <v>0</v>
          </cell>
        </row>
        <row r="472">
          <cell r="A472" t="str">
            <v>PhD39_TEGAZZINI_DM118</v>
          </cell>
          <cell r="B472" t="str">
            <v>PhD39_TEGAZZINI_DM118</v>
          </cell>
          <cell r="C472" t="str">
            <v>01/10/2023</v>
          </cell>
          <cell r="D472" t="str">
            <v>31/12/2026</v>
          </cell>
          <cell r="F472" t="str">
            <v>Costo</v>
          </cell>
          <cell r="G472">
            <v>3431.58</v>
          </cell>
        </row>
        <row r="473">
          <cell r="A473" t="str">
            <v>PhD39_ZHOU_DM118</v>
          </cell>
          <cell r="B473" t="str">
            <v>PhD39_ZHOU_DM118</v>
          </cell>
          <cell r="C473" t="str">
            <v>01/10/2023</v>
          </cell>
          <cell r="D473" t="str">
            <v>31/12/2026</v>
          </cell>
          <cell r="E473" t="str">
            <v>31/12/2028</v>
          </cell>
          <cell r="F473" t="str">
            <v>Costo</v>
          </cell>
          <cell r="G473">
            <v>0</v>
          </cell>
        </row>
        <row r="474">
          <cell r="A474" t="str">
            <v>PhD40_AGOSTINELLI_DM630</v>
          </cell>
          <cell r="B474" t="str">
            <v>Budget per ricerca PHD AGOSTINELLI ciclo XL</v>
          </cell>
          <cell r="C474" t="str">
            <v>01/10/2024</v>
          </cell>
          <cell r="D474" t="str">
            <v>31/12/2027</v>
          </cell>
          <cell r="F474" t="str">
            <v>Costo</v>
          </cell>
          <cell r="G474">
            <v>4725.3999999999996</v>
          </cell>
        </row>
        <row r="475">
          <cell r="A475" t="str">
            <v>PhD40_COLOMBI_DM630</v>
          </cell>
          <cell r="B475" t="str">
            <v>Budget per ricerca PHD COLOMBI ciclo XL</v>
          </cell>
          <cell r="C475" t="str">
            <v>01/10/2024</v>
          </cell>
          <cell r="D475" t="str">
            <v>31/12/2027</v>
          </cell>
          <cell r="F475" t="str">
            <v>Costo</v>
          </cell>
          <cell r="G475">
            <v>4833.8999999999996</v>
          </cell>
        </row>
        <row r="476">
          <cell r="A476" t="str">
            <v>PhD40_DI_FRANCESCO_DM630</v>
          </cell>
          <cell r="B476" t="str">
            <v>Budget per ricerca PHD DI FRANCESCO ciclo XL</v>
          </cell>
          <cell r="C476" t="str">
            <v>01/10/2024</v>
          </cell>
          <cell r="D476" t="str">
            <v>31/12/2027</v>
          </cell>
          <cell r="F476" t="str">
            <v>Costo</v>
          </cell>
          <cell r="G476">
            <v>3274.26</v>
          </cell>
        </row>
        <row r="477">
          <cell r="A477" t="str">
            <v>PhD40_FRONGIA_DM630</v>
          </cell>
          <cell r="B477" t="str">
            <v>Budget per ricerca PHD FRONGIA ciclo XL</v>
          </cell>
          <cell r="C477" t="str">
            <v>01/10/2024</v>
          </cell>
          <cell r="D477" t="str">
            <v>31/12/2027</v>
          </cell>
          <cell r="F477" t="str">
            <v>Costo</v>
          </cell>
          <cell r="G477">
            <v>394.73</v>
          </cell>
        </row>
        <row r="478">
          <cell r="A478" t="str">
            <v>PhD40_GHAFOORINEJAD_DM629</v>
          </cell>
          <cell r="B478" t="str">
            <v>Budget per ricerca PHD GHAFOORINEJAD ciclo XL</v>
          </cell>
          <cell r="C478" t="str">
            <v>01/10/2024</v>
          </cell>
          <cell r="D478" t="str">
            <v>31/12/2027</v>
          </cell>
          <cell r="F478" t="str">
            <v>Costo</v>
          </cell>
          <cell r="G478">
            <v>1327.57</v>
          </cell>
        </row>
        <row r="479">
          <cell r="A479" t="str">
            <v>PhD40_HAJBANI_LAHROOD_DM630</v>
          </cell>
          <cell r="B479" t="str">
            <v>Budget per ricerca PHD HAJBANI LAHROOD ciclo XL</v>
          </cell>
          <cell r="C479" t="str">
            <v>01/10/2024</v>
          </cell>
          <cell r="D479" t="str">
            <v>31/12/2027</v>
          </cell>
          <cell r="F479" t="str">
            <v>Costo</v>
          </cell>
          <cell r="G479">
            <v>2214.25</v>
          </cell>
        </row>
        <row r="480">
          <cell r="A480" t="str">
            <v>PhD40_HAMEED_DM630</v>
          </cell>
          <cell r="B480" t="str">
            <v>Budget per ricerca PHD HAMEED ciclo XL</v>
          </cell>
          <cell r="C480" t="str">
            <v>01/10/2024</v>
          </cell>
          <cell r="D480" t="str">
            <v>31/12/2027</v>
          </cell>
          <cell r="F480" t="str">
            <v>Costo</v>
          </cell>
          <cell r="G480">
            <v>2987.2</v>
          </cell>
        </row>
        <row r="481">
          <cell r="A481" t="str">
            <v>PhD40_ISLAM_DM630</v>
          </cell>
          <cell r="B481" t="str">
            <v>Budget per ricerca PHD ISLAM ciclo XL</v>
          </cell>
          <cell r="C481" t="str">
            <v>01/10/2024</v>
          </cell>
          <cell r="D481" t="str">
            <v>31/12/2027</v>
          </cell>
          <cell r="F481" t="str">
            <v>Costo</v>
          </cell>
          <cell r="G481">
            <v>1197.67</v>
          </cell>
        </row>
        <row r="482">
          <cell r="A482" t="str">
            <v>PhD40_KEMBU_DM630</v>
          </cell>
          <cell r="B482" t="str">
            <v>Budget per ricerca PHD KEMBU ciclo XL</v>
          </cell>
          <cell r="C482" t="str">
            <v>01/10/2024</v>
          </cell>
          <cell r="D482" t="str">
            <v>31/12/2027</v>
          </cell>
          <cell r="F482" t="str">
            <v>Costo</v>
          </cell>
          <cell r="G482">
            <v>2631.69</v>
          </cell>
        </row>
        <row r="483">
          <cell r="A483" t="str">
            <v>PhD40_MALCOVATI_DM630</v>
          </cell>
          <cell r="B483" t="str">
            <v>Budget per ricerca PHD MALCOVATI ciclo XL</v>
          </cell>
          <cell r="C483" t="str">
            <v>01/10/2024</v>
          </cell>
          <cell r="D483" t="str">
            <v>31/12/2027</v>
          </cell>
          <cell r="F483" t="str">
            <v>Costo</v>
          </cell>
          <cell r="G483">
            <v>3282.82</v>
          </cell>
        </row>
        <row r="484">
          <cell r="A484" t="str">
            <v>PhD40_PERNA_DM630</v>
          </cell>
          <cell r="B484" t="str">
            <v>Budget per ricerca PHD PERNA ciclo XL</v>
          </cell>
          <cell r="C484" t="str">
            <v>01/10/2024</v>
          </cell>
          <cell r="D484" t="str">
            <v>31/12/2027</v>
          </cell>
          <cell r="F484" t="str">
            <v>Costo</v>
          </cell>
          <cell r="G484">
            <v>3673.85</v>
          </cell>
        </row>
        <row r="485">
          <cell r="A485" t="str">
            <v>PhD40_ROSSINI_DM630</v>
          </cell>
          <cell r="B485" t="str">
            <v>Budget per ricerca PHD ROSSINI ciclo XL</v>
          </cell>
          <cell r="C485" t="str">
            <v>01/10/2024</v>
          </cell>
          <cell r="D485" t="str">
            <v>31/12/2027</v>
          </cell>
          <cell r="F485" t="str">
            <v>Costo</v>
          </cell>
          <cell r="G485">
            <v>4672.01</v>
          </cell>
        </row>
        <row r="486">
          <cell r="A486" t="str">
            <v>PhD40_SCIALLIS_DM630</v>
          </cell>
          <cell r="B486" t="str">
            <v>Budget per ricerca PHD SCIALLIS ciclo XL</v>
          </cell>
          <cell r="C486" t="str">
            <v>01/10/2024</v>
          </cell>
          <cell r="D486" t="str">
            <v>31/12/2027</v>
          </cell>
          <cell r="F486" t="str">
            <v>Costo</v>
          </cell>
          <cell r="G486">
            <v>4682.22</v>
          </cell>
        </row>
        <row r="487">
          <cell r="A487" t="str">
            <v>PhD40_TARDANI_DM630</v>
          </cell>
          <cell r="B487" t="str">
            <v>Budget per ricerca PHD TARDANI ciclo XL</v>
          </cell>
          <cell r="C487" t="str">
            <v>01/10/2024</v>
          </cell>
          <cell r="D487" t="str">
            <v>31/12/2027</v>
          </cell>
          <cell r="F487" t="str">
            <v>Costo</v>
          </cell>
          <cell r="G487">
            <v>4480.6400000000003</v>
          </cell>
        </row>
        <row r="488">
          <cell r="A488" t="str">
            <v>PhD40_XXX_DM630</v>
          </cell>
          <cell r="B488" t="str">
            <v>Budget per ricerca PHD XXX ciclo XL</v>
          </cell>
          <cell r="C488" t="str">
            <v>01/10/2024</v>
          </cell>
          <cell r="D488" t="str">
            <v>31/12/2027</v>
          </cell>
          <cell r="F488" t="str">
            <v>Costo</v>
          </cell>
          <cell r="G488">
            <v>3793.67</v>
          </cell>
        </row>
        <row r="489">
          <cell r="A489" t="str">
            <v>PhD40_YEKTAEI_DM629</v>
          </cell>
          <cell r="B489" t="str">
            <v>Budget per ricerca PHD YEKTAEI ciclo XL</v>
          </cell>
          <cell r="C489" t="str">
            <v>01/10/2024</v>
          </cell>
          <cell r="D489" t="str">
            <v>31/12/2027</v>
          </cell>
          <cell r="F489" t="str">
            <v>Costo</v>
          </cell>
          <cell r="G489">
            <v>3649.91</v>
          </cell>
        </row>
        <row r="490">
          <cell r="A490" t="str">
            <v>PIRZBRIG</v>
          </cell>
          <cell r="B490" t="str">
            <v>CONTRATTO DI RICERCA BRIGHT SOLUTIONS SRL - PIRZIO</v>
          </cell>
          <cell r="C490" t="str">
            <v>29/06/2026</v>
          </cell>
          <cell r="D490" t="str">
            <v>29/12/2027</v>
          </cell>
          <cell r="F490" t="str">
            <v>Costo</v>
          </cell>
          <cell r="G490">
            <v>0</v>
          </cell>
        </row>
        <row r="491">
          <cell r="A491" t="str">
            <v>PIRZBRIGHT</v>
          </cell>
          <cell r="B491" t="str">
            <v>CONTRATTO DI RICERCA "BRIGHT SOLUTIONS S.R.L." - PIRZIO</v>
          </cell>
          <cell r="C491" t="str">
            <v>11/11/2016</v>
          </cell>
          <cell r="D491" t="str">
            <v>10/11/2019</v>
          </cell>
          <cell r="E491" t="str">
            <v>31/12/2026</v>
          </cell>
          <cell r="F491" t="str">
            <v>Costo</v>
          </cell>
          <cell r="G491">
            <v>66.66</v>
          </cell>
        </row>
        <row r="492">
          <cell r="A492" t="str">
            <v>PIRZPANT</v>
          </cell>
          <cell r="B492" t="str">
            <v>CONTRATTO DI RICERCA PANTEC BIOSOLUTIONS AG - PIRZIO</v>
          </cell>
          <cell r="C492" t="str">
            <v>28/10/2021</v>
          </cell>
          <cell r="D492" t="str">
            <v>28/07/2022</v>
          </cell>
          <cell r="E492" t="str">
            <v>31/12/2028</v>
          </cell>
          <cell r="F492" t="str">
            <v>Costo</v>
          </cell>
          <cell r="G492">
            <v>20369.330000000002</v>
          </cell>
        </row>
        <row r="493">
          <cell r="A493" t="str">
            <v>PIRZPRIN22</v>
          </cell>
          <cell r="B493" t="str">
            <v>PRIN 2022 - ATTILA - PIRZIO</v>
          </cell>
          <cell r="C493" t="str">
            <v>12/09/2023</v>
          </cell>
          <cell r="D493" t="str">
            <v>28/02/2026</v>
          </cell>
          <cell r="E493" t="str">
            <v>31/12/2028</v>
          </cell>
          <cell r="F493" t="str">
            <v>Costo</v>
          </cell>
          <cell r="G493">
            <v>66.92</v>
          </cell>
        </row>
        <row r="494">
          <cell r="A494" t="str">
            <v>PNRRBac_AHBI_Giberti</v>
          </cell>
          <cell r="B494" t="str">
            <v>PNRRBac_AHBI_Giberti - Dipartimento di Ingegneria Industriale e dell'Informazione</v>
          </cell>
          <cell r="C494" t="str">
            <v>01/08/2024</v>
          </cell>
          <cell r="D494" t="str">
            <v>31/07/2026</v>
          </cell>
          <cell r="E494" t="str">
            <v>31/12/2030</v>
          </cell>
          <cell r="F494" t="str">
            <v>Costo</v>
          </cell>
          <cell r="G494">
            <v>78396.710000000006</v>
          </cell>
        </row>
        <row r="495">
          <cell r="A495" t="str">
            <v>PNRRBac_EMBRACE_Dell’Acqua</v>
          </cell>
          <cell r="B495" t="str">
            <v>PNRRBac_EMBRACE_Dell’Acqua/Vizziello - Dipartimento di Ingegneria Industriale e dell'Informazione</v>
          </cell>
          <cell r="C495" t="str">
            <v>01/07/2024</v>
          </cell>
          <cell r="D495" t="str">
            <v>31/12/2026</v>
          </cell>
          <cell r="E495" t="str">
            <v>31/12/2027</v>
          </cell>
          <cell r="F495" t="str">
            <v>Costo</v>
          </cell>
          <cell r="G495">
            <v>90475.72</v>
          </cell>
        </row>
        <row r="496">
          <cell r="A496" t="str">
            <v>PNRRBac_GoTMaT-Nocera</v>
          </cell>
          <cell r="B496" t="str">
            <v>Progetto finanziato nell'ambito del Bando a Cascata emesso dallo Spoke 9 UniRoma1 "Sapienza", nell'ambito del PE_00000014 SERICS</v>
          </cell>
          <cell r="C496" t="str">
            <v>22/10/2024</v>
          </cell>
          <cell r="D496" t="str">
            <v>21/10/2025</v>
          </cell>
          <cell r="E496" t="str">
            <v>31/12/2027</v>
          </cell>
          <cell r="F496" t="str">
            <v>Costo</v>
          </cell>
          <cell r="G496">
            <v>85057.8</v>
          </cell>
        </row>
        <row r="497">
          <cell r="A497" t="str">
            <v>PNRRBac_GRAND_Zanchetta</v>
          </cell>
          <cell r="B497" t="str">
            <v>PNRRBac_GRAND_Zanchetta - Dipartimento di Ingegneria Industriale e dell'Informazione</v>
          </cell>
          <cell r="C497" t="str">
            <v>13/01/2025</v>
          </cell>
          <cell r="D497" t="str">
            <v>31/07/2025</v>
          </cell>
          <cell r="E497" t="str">
            <v>31/12/2030</v>
          </cell>
          <cell r="F497" t="str">
            <v>Costo</v>
          </cell>
          <cell r="G497">
            <v>62341.02</v>
          </cell>
        </row>
        <row r="498">
          <cell r="A498" t="str">
            <v>PNRRBac_IMPACT_Zanchetta</v>
          </cell>
          <cell r="B498" t="str">
            <v>PNRRBac_IMPACT_Dipartimento di Ingegneria Industriale e dell'informazione - ZANCHETTA</v>
          </cell>
          <cell r="C498" t="str">
            <v>01/01/2024</v>
          </cell>
          <cell r="D498" t="str">
            <v>28/02/2026</v>
          </cell>
          <cell r="E498" t="str">
            <v>31/12/2027</v>
          </cell>
          <cell r="F498" t="str">
            <v>Costo</v>
          </cell>
          <cell r="G498">
            <v>73873.61</v>
          </cell>
        </row>
        <row r="499">
          <cell r="A499" t="str">
            <v>PNRRBac_MPI2_DiBarba</v>
          </cell>
          <cell r="B499" t="str">
            <v>PNRRBac_MPI2_DiBarba - Dipartimento di Ingegneria Industriale e dell'Informazione</v>
          </cell>
          <cell r="C499" t="str">
            <v>01/11/2024</v>
          </cell>
          <cell r="D499" t="str">
            <v>30/09/2025</v>
          </cell>
          <cell r="E499" t="str">
            <v>31/12/2027</v>
          </cell>
          <cell r="F499" t="str">
            <v>Costo</v>
          </cell>
          <cell r="G499">
            <v>91597.07</v>
          </cell>
        </row>
        <row r="500">
          <cell r="A500" t="str">
            <v>PNRRBac_SMonTAR-BAD1_Toffanin</v>
          </cell>
          <cell r="B500" t="str">
            <v>PNRRBac_SMonTAR-BAD1_Toffanin</v>
          </cell>
          <cell r="C500" t="str">
            <v>31/12/2024</v>
          </cell>
          <cell r="D500" t="str">
            <v>31/10/2026</v>
          </cell>
          <cell r="E500" t="str">
            <v>31/12/2028</v>
          </cell>
          <cell r="F500" t="str">
            <v>Costo</v>
          </cell>
          <cell r="G500">
            <v>64084.79</v>
          </cell>
        </row>
        <row r="501">
          <cell r="A501" t="str">
            <v>PNRRBac_SPARKS_Bozzi</v>
          </cell>
          <cell r="B501" t="str">
            <v>PNRRBac_SPARKS_Bozzi/Silvestri</v>
          </cell>
          <cell r="C501" t="str">
            <v>01/05/2024</v>
          </cell>
          <cell r="D501" t="str">
            <v>31/12/2025</v>
          </cell>
          <cell r="E501" t="str">
            <v>31/12/2027</v>
          </cell>
          <cell r="F501" t="str">
            <v>Costo</v>
          </cell>
          <cell r="G501">
            <v>14726.27</v>
          </cell>
        </row>
        <row r="502">
          <cell r="A502" t="str">
            <v>PNRRBac_TRIBOLETTO_Cristiani</v>
          </cell>
          <cell r="B502" t="str">
            <v>PNRRBac_TRIBOLETTO_Cristiani</v>
          </cell>
          <cell r="C502" t="str">
            <v>03/07/2024</v>
          </cell>
          <cell r="D502" t="str">
            <v>31/12/2025</v>
          </cell>
          <cell r="E502" t="str">
            <v>31/12/2027</v>
          </cell>
          <cell r="F502" t="str">
            <v>Costo</v>
          </cell>
          <cell r="G502">
            <v>149901.9</v>
          </cell>
        </row>
        <row r="503">
          <cell r="A503" t="str">
            <v>PNRR_CN1_Spoke8_DIN57</v>
          </cell>
          <cell r="B503" t="str">
            <v>PNRR_CN1_Spoke8_DIN57-Dipartimento di Ingegneria Industriale e Dell'Informazione</v>
          </cell>
          <cell r="C503" t="str">
            <v>01/11/2022</v>
          </cell>
          <cell r="D503" t="str">
            <v>30/04/2026</v>
          </cell>
          <cell r="E503" t="str">
            <v>31/12/2027</v>
          </cell>
          <cell r="F503" t="str">
            <v>Costo</v>
          </cell>
          <cell r="G503">
            <v>31672.799999999999</v>
          </cell>
        </row>
        <row r="504">
          <cell r="A504" t="str">
            <v>PNRR_NODES_SPOKE2_DIN57_MAGNI</v>
          </cell>
          <cell r="B504" t="str">
            <v>PNRR-NODES-SPOKE2-MAGNI</v>
          </cell>
          <cell r="C504" t="str">
            <v>01/11/2022</v>
          </cell>
          <cell r="D504" t="str">
            <v>28/02/2026</v>
          </cell>
          <cell r="E504" t="str">
            <v>31/12/2027</v>
          </cell>
          <cell r="F504" t="str">
            <v>Costo</v>
          </cell>
          <cell r="G504">
            <v>63.34</v>
          </cell>
        </row>
        <row r="505">
          <cell r="A505" t="str">
            <v>PNRR_NODES_SPOKE6_DIN57_ANGLANI</v>
          </cell>
          <cell r="B505" t="str">
            <v>PNRR-NODES-SPOKE6-ANGLANI</v>
          </cell>
          <cell r="C505" t="str">
            <v>01/11/2022</v>
          </cell>
          <cell r="D505" t="str">
            <v>28/02/2026</v>
          </cell>
          <cell r="E505" t="str">
            <v>31/12/2027</v>
          </cell>
          <cell r="F505" t="str">
            <v>Costo</v>
          </cell>
          <cell r="G505">
            <v>1546.92</v>
          </cell>
        </row>
        <row r="506">
          <cell r="A506" t="str">
            <v>PNRR_NODES_SPOKE6_DIN57_DELLACQUA</v>
          </cell>
          <cell r="B506" t="str">
            <v>PNRR-NODES-SPOKE6-DELL'ACQUA</v>
          </cell>
          <cell r="C506" t="str">
            <v>01/11/2022</v>
          </cell>
          <cell r="D506" t="str">
            <v>28/02/2026</v>
          </cell>
          <cell r="E506" t="str">
            <v>31/12/2026</v>
          </cell>
          <cell r="F506" t="str">
            <v>Costo</v>
          </cell>
          <cell r="G506">
            <v>96.7</v>
          </cell>
        </row>
        <row r="507">
          <cell r="A507" t="str">
            <v>PNRR_NODES_SPOKE6_DIN57_LACAVA</v>
          </cell>
          <cell r="B507" t="str">
            <v>PNRR-NODES-SPOKE6-LACAVA</v>
          </cell>
          <cell r="C507" t="str">
            <v>01/11/2022</v>
          </cell>
          <cell r="D507" t="str">
            <v>28/02/2026</v>
          </cell>
          <cell r="E507" t="str">
            <v>31/12/2028</v>
          </cell>
          <cell r="F507" t="str">
            <v>Costo</v>
          </cell>
          <cell r="G507">
            <v>586.02</v>
          </cell>
        </row>
        <row r="508">
          <cell r="A508" t="str">
            <v>PNRR_NODES_SPOKE6_DIN57_PASOTTI</v>
          </cell>
          <cell r="B508" t="str">
            <v>PNRR-NODES-SPOKE6-PASOTTI</v>
          </cell>
          <cell r="C508" t="str">
            <v>01/11/2022</v>
          </cell>
          <cell r="D508" t="str">
            <v>28/02/2026</v>
          </cell>
          <cell r="F508" t="str">
            <v>Costo</v>
          </cell>
          <cell r="G508">
            <v>24.95</v>
          </cell>
        </row>
        <row r="509">
          <cell r="A509" t="str">
            <v>PNRR_PE10_SPOKE6_DIN57_LANZOLA</v>
          </cell>
          <cell r="B509" t="str">
            <v>PNRR-PE10-SPOKE6-LANZOLA</v>
          </cell>
          <cell r="C509" t="str">
            <v>01/11/2022</v>
          </cell>
          <cell r="D509" t="str">
            <v>28/02/2026</v>
          </cell>
          <cell r="E509" t="str">
            <v>31/12/2028</v>
          </cell>
          <cell r="F509" t="str">
            <v>Costo</v>
          </cell>
          <cell r="G509">
            <v>157.34</v>
          </cell>
        </row>
        <row r="510">
          <cell r="A510" t="str">
            <v>PNRR_PE13_SPOKE4_DIN57_DENICOLAO</v>
          </cell>
          <cell r="B510" t="str">
            <v>PNRR-PE13-SPOKE4-DE NICOLAO</v>
          </cell>
          <cell r="C510" t="str">
            <v>01/11/2022</v>
          </cell>
          <cell r="D510" t="str">
            <v>28/02/2026</v>
          </cell>
          <cell r="E510" t="str">
            <v>31/12/2027</v>
          </cell>
          <cell r="F510" t="str">
            <v>Costo</v>
          </cell>
          <cell r="G510">
            <v>25145.360000000001</v>
          </cell>
        </row>
        <row r="511">
          <cell r="A511" t="str">
            <v>PNRR_PE4_SPOKE7_DIN57_BAJONI</v>
          </cell>
          <cell r="B511" t="str">
            <v>PNRR-PE4-SPOKE7-BAJONI</v>
          </cell>
          <cell r="C511" t="str">
            <v>01/11/2022</v>
          </cell>
          <cell r="D511" t="str">
            <v>28/02/2026</v>
          </cell>
          <cell r="E511" t="str">
            <v>31/12/2030</v>
          </cell>
          <cell r="F511" t="str">
            <v>Costo</v>
          </cell>
          <cell r="G511">
            <v>888.87</v>
          </cell>
        </row>
        <row r="512">
          <cell r="A512" t="str">
            <v>PNRR_PE4_SPOKE7_DIN57_DELLACQUA</v>
          </cell>
          <cell r="B512" t="str">
            <v>PNRR-PE4-SPOKE7-DELL'ACQUA</v>
          </cell>
          <cell r="C512" t="str">
            <v>01/11/2022</v>
          </cell>
          <cell r="D512" t="str">
            <v>28/02/2026</v>
          </cell>
          <cell r="E512" t="str">
            <v>31/12/2029</v>
          </cell>
          <cell r="F512" t="str">
            <v>Costo</v>
          </cell>
          <cell r="G512">
            <v>1638.21</v>
          </cell>
        </row>
        <row r="513">
          <cell r="A513" t="str">
            <v>PNRR_PE4_SPOKE9_DIN57_VACCHI</v>
          </cell>
          <cell r="B513" t="str">
            <v>PNRR-PE4-SPOKE9-VACCHI</v>
          </cell>
          <cell r="C513" t="str">
            <v>01/11/2022</v>
          </cell>
          <cell r="D513" t="str">
            <v>28/02/2026</v>
          </cell>
          <cell r="E513" t="str">
            <v>31/12/2026</v>
          </cell>
          <cell r="F513" t="str">
            <v>Costo</v>
          </cell>
          <cell r="G513">
            <v>416.22</v>
          </cell>
        </row>
        <row r="514">
          <cell r="A514" t="str">
            <v>POC_Nodes_Spoke_2_Lanzola</v>
          </cell>
          <cell r="B514" t="str">
            <v>POC_Nodes_Spoke 2_Lanzola - BIOCARE</v>
          </cell>
          <cell r="C514" t="str">
            <v>01/12/2023</v>
          </cell>
          <cell r="D514" t="str">
            <v>28/02/2026</v>
          </cell>
          <cell r="E514" t="str">
            <v>31/12/2027</v>
          </cell>
          <cell r="F514" t="str">
            <v>Costo</v>
          </cell>
          <cell r="G514">
            <v>8270.3799999999992</v>
          </cell>
        </row>
        <row r="515">
          <cell r="A515" t="str">
            <v>POC_Nodes_Spoke_2_Magni</v>
          </cell>
          <cell r="B515" t="str">
            <v>POC_Nodes_Spoke 2_Magni - REFINEMENT</v>
          </cell>
          <cell r="C515" t="str">
            <v>01/12/2023</v>
          </cell>
          <cell r="D515" t="str">
            <v>28/02/2026</v>
          </cell>
          <cell r="E515" t="str">
            <v>31/12/2027</v>
          </cell>
          <cell r="F515" t="str">
            <v>Costo</v>
          </cell>
          <cell r="G515">
            <v>855.04</v>
          </cell>
        </row>
        <row r="516">
          <cell r="A516" t="str">
            <v>POC_Nodes_Spoke_6_Carnevale</v>
          </cell>
          <cell r="B516" t="str">
            <v>POC_Nodes_Spoke 6_Carnevale - DEMETRA</v>
          </cell>
          <cell r="C516" t="str">
            <v>01/12/2023</v>
          </cell>
          <cell r="D516" t="str">
            <v>28/02/2026</v>
          </cell>
          <cell r="E516" t="str">
            <v>31/12/2029</v>
          </cell>
          <cell r="F516" t="str">
            <v>Costo</v>
          </cell>
          <cell r="G516">
            <v>0</v>
          </cell>
        </row>
        <row r="517">
          <cell r="A517" t="str">
            <v>POLLDOTT24</v>
          </cell>
          <cell r="B517" t="str">
            <v>QUOTA 20% DOTTORATO DM 45/13 - POLLIN ANDREA</v>
          </cell>
          <cell r="C517" t="str">
            <v>01/01/2025</v>
          </cell>
          <cell r="D517" t="str">
            <v>31/12/2027</v>
          </cell>
          <cell r="F517" t="str">
            <v>Costo</v>
          </cell>
          <cell r="G517">
            <v>2280.7800000000002</v>
          </cell>
        </row>
        <row r="518">
          <cell r="A518" t="str">
            <v>PORTANEOSPER16</v>
          </cell>
          <cell r="B518" t="str">
            <v>CONTRATTO DI RICERCA SOCIETA' NEOSPERIENCE LAB S.R.L. - RESP. MARCO PORTA</v>
          </cell>
          <cell r="C518" t="str">
            <v>15/07/2016</v>
          </cell>
          <cell r="D518" t="str">
            <v>31/12/2016</v>
          </cell>
          <cell r="E518" t="str">
            <v>31/12/2026</v>
          </cell>
          <cell r="F518" t="str">
            <v>Costo</v>
          </cell>
          <cell r="G518">
            <v>16.59</v>
          </cell>
        </row>
        <row r="519">
          <cell r="A519" t="str">
            <v>PORTA2A</v>
          </cell>
          <cell r="B519" t="str">
            <v>CONTRATTO DI RICERCA A2A SPA - PORTA</v>
          </cell>
          <cell r="C519" t="str">
            <v>02/10/2020</v>
          </cell>
          <cell r="D519" t="str">
            <v>31/12/2021</v>
          </cell>
          <cell r="E519" t="str">
            <v>31/12/2027</v>
          </cell>
          <cell r="F519" t="str">
            <v>Costo</v>
          </cell>
          <cell r="G519">
            <v>26784.62</v>
          </cell>
        </row>
        <row r="520">
          <cell r="A520" t="str">
            <v>PORTCONF</v>
          </cell>
          <cell r="B520" t="str">
            <v>CONTRATTO DI RICERCA "CONFINDUSTRIA PAVIA" MY SMART - PORTA</v>
          </cell>
          <cell r="C520" t="str">
            <v>21/02/2019</v>
          </cell>
          <cell r="D520" t="str">
            <v>20/12/2019</v>
          </cell>
          <cell r="E520" t="str">
            <v>31/12/2026</v>
          </cell>
          <cell r="F520" t="str">
            <v>Costo</v>
          </cell>
          <cell r="G520">
            <v>1573.44</v>
          </cell>
        </row>
        <row r="521">
          <cell r="A521" t="str">
            <v>PORTDOTT22</v>
          </cell>
          <cell r="B521" t="str">
            <v>QUOTA 10% DOTTORATO DM 45/13 - PORTESAN ALESSANDRO</v>
          </cell>
          <cell r="C521" t="str">
            <v>01/10/2022</v>
          </cell>
          <cell r="D521" t="str">
            <v>30/09/2025</v>
          </cell>
          <cell r="E521" t="str">
            <v>31/12/2026</v>
          </cell>
          <cell r="F521" t="str">
            <v>Costo</v>
          </cell>
          <cell r="G521">
            <v>903.5</v>
          </cell>
        </row>
        <row r="522">
          <cell r="A522" t="str">
            <v>PORTHIED</v>
          </cell>
          <cell r="B522" t="str">
            <v>PROGETTO UE HIEDTEC- PORTA</v>
          </cell>
          <cell r="C522" t="str">
            <v>07/08/2018</v>
          </cell>
          <cell r="D522" t="str">
            <v>31/12/2021</v>
          </cell>
          <cell r="E522" t="str">
            <v>31/12/2028</v>
          </cell>
          <cell r="F522" t="str">
            <v>Costo</v>
          </cell>
          <cell r="G522">
            <v>24114.62</v>
          </cell>
        </row>
        <row r="523">
          <cell r="A523" t="str">
            <v>PORTPWC</v>
          </cell>
          <cell r="B523" t="str">
            <v>CONTRATTO DI RICERCA PRICEWATERHOUSECOOPER ADVISORY S.P.A. - MARCO PORTA</v>
          </cell>
          <cell r="C523" t="str">
            <v>09/07/2020</v>
          </cell>
          <cell r="D523" t="str">
            <v>08/01/2022</v>
          </cell>
          <cell r="E523" t="str">
            <v>31/12/2026</v>
          </cell>
          <cell r="F523" t="str">
            <v>Costo</v>
          </cell>
          <cell r="G523">
            <v>19710.57</v>
          </cell>
        </row>
        <row r="524">
          <cell r="A524" t="str">
            <v>PRIN09DELL</v>
          </cell>
          <cell r="B524" t="str">
            <v>PRIN 2009 DELL'ACQUA</v>
          </cell>
          <cell r="C524" t="str">
            <v>17/10/2011</v>
          </cell>
          <cell r="D524" t="str">
            <v>17/10/2013</v>
          </cell>
          <cell r="E524" t="str">
            <v>31/12/2033</v>
          </cell>
          <cell r="F524" t="str">
            <v>Costo</v>
          </cell>
          <cell r="G524">
            <v>0</v>
          </cell>
        </row>
        <row r="525">
          <cell r="A525" t="str">
            <v>PRIN2022_PNRR_FERRARA</v>
          </cell>
          <cell r="B525" t="str">
            <v>PRIN2022 PNRR FERRARA - HeRo-MAC</v>
          </cell>
          <cell r="C525" t="str">
            <v>30/11/2023</v>
          </cell>
          <cell r="D525" t="str">
            <v>29/11/2025</v>
          </cell>
          <cell r="E525" t="str">
            <v>31/12/2027</v>
          </cell>
          <cell r="F525" t="str">
            <v>Costo</v>
          </cell>
          <cell r="G525">
            <v>51098.59</v>
          </cell>
        </row>
        <row r="526">
          <cell r="A526" t="str">
            <v>PRIN2022_PNRR_GRASSI</v>
          </cell>
          <cell r="B526" t="str">
            <v>PRIN2022 PNRR GRASSI - STARGATE</v>
          </cell>
          <cell r="C526" t="str">
            <v>30/11/2023</v>
          </cell>
          <cell r="D526" t="str">
            <v>29/11/2025</v>
          </cell>
          <cell r="E526" t="str">
            <v>31/12/2027</v>
          </cell>
          <cell r="F526" t="str">
            <v>Costo</v>
          </cell>
          <cell r="G526">
            <v>37222</v>
          </cell>
        </row>
        <row r="527">
          <cell r="A527" t="str">
            <v>PRIN2022_PNRR_LACAVA</v>
          </cell>
          <cell r="B527" t="str">
            <v>PRIN2022 PNRR LACAVA - MAGIC</v>
          </cell>
          <cell r="C527" t="str">
            <v>30/11/2023</v>
          </cell>
          <cell r="D527" t="str">
            <v>29/11/2025</v>
          </cell>
          <cell r="E527" t="str">
            <v>31/12/2027</v>
          </cell>
          <cell r="F527" t="str">
            <v>Costo</v>
          </cell>
          <cell r="G527">
            <v>42343.44</v>
          </cell>
        </row>
        <row r="528">
          <cell r="A528" t="str">
            <v>PRIN2022_PNRR_MALCOVATI</v>
          </cell>
          <cell r="B528" t="str">
            <v>PRIN2022 PNRR MALCOVATI</v>
          </cell>
          <cell r="C528" t="str">
            <v>30/11/2023</v>
          </cell>
          <cell r="D528" t="str">
            <v>29/11/2025</v>
          </cell>
          <cell r="E528" t="str">
            <v>31/12/2029</v>
          </cell>
          <cell r="F528" t="str">
            <v>Costo</v>
          </cell>
          <cell r="G528">
            <v>36434.160000000003</v>
          </cell>
        </row>
        <row r="529">
          <cell r="A529" t="str">
            <v>PRIN2022_PNRR_MERLO</v>
          </cell>
          <cell r="B529" t="str">
            <v>PRIN2022 PNRR MERLO - MUSKETEER</v>
          </cell>
          <cell r="C529" t="str">
            <v>30/11/2023</v>
          </cell>
          <cell r="D529" t="str">
            <v>29/11/2025</v>
          </cell>
          <cell r="E529" t="str">
            <v>31/12/2027</v>
          </cell>
          <cell r="F529" t="str">
            <v>Costo</v>
          </cell>
          <cell r="G529">
            <v>102596.94</v>
          </cell>
        </row>
        <row r="530">
          <cell r="A530" t="str">
            <v>PRIN2022_PNRR_MINZIONI</v>
          </cell>
          <cell r="B530" t="str">
            <v>PRIN2022 PNRR MINZIONI - BioPhET</v>
          </cell>
          <cell r="C530" t="str">
            <v>30/11/2023</v>
          </cell>
          <cell r="D530" t="str">
            <v>29/11/2025</v>
          </cell>
          <cell r="E530" t="str">
            <v>31/12/2029</v>
          </cell>
          <cell r="F530" t="str">
            <v>Costo</v>
          </cell>
          <cell r="G530">
            <v>37450.21</v>
          </cell>
        </row>
        <row r="531">
          <cell r="A531" t="str">
            <v>PRIN2022_PNRR_PARIMBELLI</v>
          </cell>
          <cell r="B531" t="str">
            <v>PRIN2022 PNRR PARIMBELLI - GluToTrack</v>
          </cell>
          <cell r="C531" t="str">
            <v>30/11/2023</v>
          </cell>
          <cell r="D531" t="str">
            <v>29/11/2025</v>
          </cell>
          <cell r="E531" t="str">
            <v>31/12/2029</v>
          </cell>
          <cell r="F531" t="str">
            <v>Costo</v>
          </cell>
          <cell r="G531">
            <v>29134.43</v>
          </cell>
        </row>
        <row r="532">
          <cell r="A532" t="str">
            <v>PRIN2022_PNRR_QUAGLINI</v>
          </cell>
          <cell r="B532" t="str">
            <v>PRIN2022 PNRR QUAGLINI - InXAID</v>
          </cell>
          <cell r="C532" t="str">
            <v>30/11/2023</v>
          </cell>
          <cell r="D532" t="str">
            <v>29/11/2025</v>
          </cell>
          <cell r="E532" t="str">
            <v>31/12/2026</v>
          </cell>
          <cell r="F532" t="str">
            <v>Costo</v>
          </cell>
          <cell r="G532">
            <v>16716.060000000001</v>
          </cell>
        </row>
        <row r="533">
          <cell r="A533" t="str">
            <v>PRIN2022_PNRR_SILVESTRI</v>
          </cell>
          <cell r="B533" t="str">
            <v>PRIN2022 PNRR SILVESTRI - ESTROSA</v>
          </cell>
          <cell r="C533" t="str">
            <v>30/11/2023</v>
          </cell>
          <cell r="D533" t="str">
            <v>29/11/2025</v>
          </cell>
          <cell r="E533" t="str">
            <v>31/12/2027</v>
          </cell>
          <cell r="F533" t="str">
            <v>Costo</v>
          </cell>
          <cell r="G533">
            <v>10996.67</v>
          </cell>
        </row>
        <row r="534">
          <cell r="A534" t="str">
            <v>PROTECFERR</v>
          </cell>
          <cell r="B534" t="str">
            <v>CONTRIBUTO UE PROTECTOR FERRARA</v>
          </cell>
          <cell r="C534" t="str">
            <v>01/01/2001</v>
          </cell>
          <cell r="D534" t="str">
            <v>31/12/2003</v>
          </cell>
          <cell r="E534" t="str">
            <v>31/12/2026</v>
          </cell>
          <cell r="F534" t="str">
            <v>Costo</v>
          </cell>
          <cell r="G534">
            <v>807.54</v>
          </cell>
        </row>
        <row r="535">
          <cell r="A535" t="str">
            <v>QUACAPAB</v>
          </cell>
          <cell r="B535" t="str">
            <v>PROGETTO UE CAPABLE - QUAGLINI</v>
          </cell>
          <cell r="C535" t="str">
            <v>01/01/2020</v>
          </cell>
          <cell r="D535" t="str">
            <v>31/12/2023</v>
          </cell>
          <cell r="E535" t="str">
            <v>31/12/2032</v>
          </cell>
          <cell r="F535" t="str">
            <v>Costo</v>
          </cell>
          <cell r="G535">
            <v>267190.09999999998</v>
          </cell>
        </row>
        <row r="536">
          <cell r="A536" t="str">
            <v>QUAGFRRB</v>
          </cell>
          <cell r="B536" t="str">
            <v>PROGETTO FRRB - INTERSTRAT - CAD - QUAGLINI</v>
          </cell>
          <cell r="C536" t="str">
            <v>01/01/2020</v>
          </cell>
          <cell r="D536" t="str">
            <v>31/12/2022</v>
          </cell>
          <cell r="E536" t="str">
            <v>31/12/2026</v>
          </cell>
          <cell r="F536" t="str">
            <v>Costo</v>
          </cell>
          <cell r="G536">
            <v>82649.63</v>
          </cell>
        </row>
        <row r="537">
          <cell r="A537" t="str">
            <v>QUAGKOTU</v>
          </cell>
          <cell r="B537" t="str">
            <v>CONTRATTO DI RICERCA KOTUKO SRL - QUAGLINI</v>
          </cell>
          <cell r="C537" t="str">
            <v>24/03/2021</v>
          </cell>
          <cell r="D537" t="str">
            <v>23/03/2023</v>
          </cell>
          <cell r="E537" t="str">
            <v>31/12/2027</v>
          </cell>
          <cell r="F537" t="str">
            <v>Costo</v>
          </cell>
          <cell r="G537">
            <v>10076.36</v>
          </cell>
        </row>
        <row r="538">
          <cell r="A538" t="str">
            <v>QUAGPRIN22</v>
          </cell>
          <cell r="B538" t="str">
            <v>PRIN 2022 - BREATHE - QUAGLINI</v>
          </cell>
          <cell r="C538" t="str">
            <v>12/09/2023</v>
          </cell>
          <cell r="D538" t="str">
            <v>28/02/2026</v>
          </cell>
          <cell r="E538" t="str">
            <v>31/12/2026</v>
          </cell>
          <cell r="F538" t="str">
            <v>Costo</v>
          </cell>
          <cell r="G538">
            <v>18034.43</v>
          </cell>
        </row>
        <row r="539">
          <cell r="A539" t="str">
            <v>QUAGWISH</v>
          </cell>
          <cell r="B539" t="str">
            <v>PROGETTO WISH FONDAZIONE REGIONALE RICERCA BIOMEDICA - THCS2025-927</v>
          </cell>
          <cell r="C539" t="str">
            <v>01/04/2026</v>
          </cell>
          <cell r="D539" t="str">
            <v>31/03/2029</v>
          </cell>
          <cell r="F539" t="str">
            <v>Costo</v>
          </cell>
          <cell r="G539">
            <v>209687.6</v>
          </cell>
        </row>
        <row r="540">
          <cell r="A540" t="str">
            <v>RADODOTT22</v>
          </cell>
          <cell r="B540" t="str">
            <v>QUOTA 10% DOTTORATO DM 45/13 - RADOSAV SEBASTIAN MIHAI</v>
          </cell>
          <cell r="C540" t="str">
            <v>01/10/2022</v>
          </cell>
          <cell r="D540" t="str">
            <v>30/09/2025</v>
          </cell>
          <cell r="E540" t="str">
            <v>31/12/2026</v>
          </cell>
          <cell r="F540" t="str">
            <v>Costo</v>
          </cell>
          <cell r="G540">
            <v>9295.7999999999993</v>
          </cell>
        </row>
        <row r="541">
          <cell r="A541" t="str">
            <v>Raff_L1_2025_DIN57_Parimbelli</v>
          </cell>
          <cell r="B541" t="str">
            <v>Rafforzamento Linea 1 Young - PARIMBELLI</v>
          </cell>
          <cell r="C541" t="str">
            <v>01/07/2025</v>
          </cell>
          <cell r="D541" t="str">
            <v>30/06/2026</v>
          </cell>
          <cell r="E541" t="str">
            <v>31/12/2031</v>
          </cell>
          <cell r="F541" t="str">
            <v>Costo</v>
          </cell>
          <cell r="G541">
            <v>0</v>
          </cell>
        </row>
        <row r="542">
          <cell r="A542" t="str">
            <v>RAGNDOTT24</v>
          </cell>
          <cell r="B542" t="str">
            <v>QUOTA 10% DOTTORATO DM 45/13 - RAGNI MATTEO</v>
          </cell>
          <cell r="C542" t="str">
            <v>28/05/2025</v>
          </cell>
          <cell r="D542" t="str">
            <v>31/12/2027</v>
          </cell>
          <cell r="F542" t="str">
            <v>Costo</v>
          </cell>
          <cell r="G542">
            <v>448.37</v>
          </cell>
        </row>
        <row r="543">
          <cell r="A543" t="str">
            <v>RAGUDOTT23</v>
          </cell>
          <cell r="B543" t="str">
            <v>QUOTA 10% DOTTORATO DM 45/13 - RAGUSA DOMENICO</v>
          </cell>
          <cell r="C543" t="str">
            <v>01/10/2023</v>
          </cell>
          <cell r="D543" t="str">
            <v>30/09/2026</v>
          </cell>
          <cell r="F543" t="str">
            <v>Costo</v>
          </cell>
          <cell r="G543">
            <v>921.98</v>
          </cell>
        </row>
        <row r="544">
          <cell r="A544" t="str">
            <v>RAIMECOM</v>
          </cell>
          <cell r="B544" t="str">
            <v>PROGETTO HORIZON-KDT-JU-2022-2-RIA ECOMOBILITY - RAIMONDO/GALUPPINI</v>
          </cell>
          <cell r="C544" t="str">
            <v>01/05/2023</v>
          </cell>
          <cell r="D544" t="str">
            <v>30/04/2026</v>
          </cell>
          <cell r="E544" t="str">
            <v>31/12/2030</v>
          </cell>
          <cell r="F544" t="str">
            <v>Costo</v>
          </cell>
          <cell r="G544">
            <v>202948.53</v>
          </cell>
        </row>
        <row r="545">
          <cell r="A545" t="str">
            <v>RAIMPRIN17</v>
          </cell>
          <cell r="B545" t="str">
            <v>PRIN 2017 - RAIMONDO</v>
          </cell>
          <cell r="C545" t="str">
            <v>01/04/2019</v>
          </cell>
          <cell r="D545" t="str">
            <v>27/07/2023</v>
          </cell>
          <cell r="E545" t="str">
            <v>31/12/2028</v>
          </cell>
          <cell r="F545" t="str">
            <v>Costo</v>
          </cell>
          <cell r="G545">
            <v>4593.1499999999996</v>
          </cell>
        </row>
        <row r="546">
          <cell r="A546" t="str">
            <v>RAMAGLOBEC</v>
          </cell>
          <cell r="B546" t="str">
            <v>FONDI FASE 1 PROGETTO EC2U - GLOBEC - RESPONSABILE RAMAT</v>
          </cell>
          <cell r="C546" t="str">
            <v>01/12/2023</v>
          </cell>
          <cell r="D546" t="str">
            <v>31/12/2024</v>
          </cell>
          <cell r="E546" t="str">
            <v>31/12/2027</v>
          </cell>
          <cell r="F546" t="str">
            <v>Costo</v>
          </cell>
          <cell r="G546">
            <v>2487.29</v>
          </cell>
        </row>
        <row r="547">
          <cell r="A547" t="str">
            <v>RAMAMOND</v>
          </cell>
          <cell r="B547" t="str">
            <v>CONTRATTO DI CONSULENZA FONDAZIONE IST. NEUROLOGICO MONDINO - RAMAT</v>
          </cell>
          <cell r="C547" t="str">
            <v>16/10/2023</v>
          </cell>
          <cell r="D547" t="str">
            <v>15/08/2024</v>
          </cell>
          <cell r="E547" t="str">
            <v>31/12/2027</v>
          </cell>
          <cell r="F547" t="str">
            <v>Costo</v>
          </cell>
          <cell r="G547">
            <v>8226</v>
          </cell>
        </row>
        <row r="548">
          <cell r="A548" t="str">
            <v>RAMAPRINOVER</v>
          </cell>
          <cell r="B548" t="str">
            <v>OVERHEADS PRIN RAMAT</v>
          </cell>
          <cell r="C548" t="str">
            <v>28/10/2016</v>
          </cell>
          <cell r="D548" t="str">
            <v>31/12/2018</v>
          </cell>
          <cell r="E548" t="str">
            <v>31/12/2027</v>
          </cell>
          <cell r="F548" t="str">
            <v>Costo</v>
          </cell>
          <cell r="G548">
            <v>8128.37</v>
          </cell>
        </row>
        <row r="549">
          <cell r="A549" t="str">
            <v>RAMASPICE</v>
          </cell>
          <cell r="B549" t="str">
            <v>Contributo EC2U Virtual Institutes Seeds Grants - Progetto SPICE - RAMAT</v>
          </cell>
          <cell r="C549" t="str">
            <v>27/11/2025</v>
          </cell>
          <cell r="D549" t="str">
            <v>27/11/2026</v>
          </cell>
          <cell r="E549" t="str">
            <v>31/12/2027</v>
          </cell>
          <cell r="F549" t="str">
            <v>Costo</v>
          </cell>
          <cell r="G549">
            <v>3488.38</v>
          </cell>
        </row>
        <row r="550">
          <cell r="A550" t="str">
            <v>RANCDOTT22</v>
          </cell>
          <cell r="B550" t="str">
            <v>QUOTA 10% DOTTORATO DM 45/13 - RANCATI SIMONE</v>
          </cell>
          <cell r="C550" t="str">
            <v>01/10/2022</v>
          </cell>
          <cell r="D550" t="str">
            <v>30/09/2025</v>
          </cell>
          <cell r="E550" t="str">
            <v>31/12/2026</v>
          </cell>
          <cell r="F550" t="str">
            <v>Costo</v>
          </cell>
          <cell r="G550">
            <v>14.53</v>
          </cell>
        </row>
        <row r="551">
          <cell r="A551" t="str">
            <v>RATTARGO</v>
          </cell>
          <cell r="B551" t="str">
            <v>CONTRATTO DI RICERCA ARGONNE NATIONAL LABORATORY - RATTI</v>
          </cell>
          <cell r="C551" t="str">
            <v>01/05/2021</v>
          </cell>
          <cell r="D551" t="str">
            <v>31/10/2022</v>
          </cell>
          <cell r="E551" t="str">
            <v>31/12/2026</v>
          </cell>
          <cell r="F551" t="str">
            <v>Costo</v>
          </cell>
          <cell r="G551">
            <v>138.65</v>
          </cell>
        </row>
        <row r="552">
          <cell r="A552" t="str">
            <v>RATTDECT</v>
          </cell>
          <cell r="B552" t="str">
            <v>CONTRATTO DI RICERCA DECTRIS AG - RATTI</v>
          </cell>
          <cell r="C552" t="str">
            <v>19/09/2024</v>
          </cell>
          <cell r="D552" t="str">
            <v>18/09/2028</v>
          </cell>
          <cell r="F552" t="str">
            <v>Costo</v>
          </cell>
          <cell r="G552">
            <v>20143.05</v>
          </cell>
        </row>
        <row r="553">
          <cell r="A553" t="str">
            <v>REALIFIT</v>
          </cell>
          <cell r="B553" t="str">
            <v>QUOTA AGEVOLATA LEGGE 46/82 F.I.T. - REALI</v>
          </cell>
          <cell r="C553" t="str">
            <v>24/07/2014</v>
          </cell>
          <cell r="D553" t="str">
            <v>31/12/2014</v>
          </cell>
          <cell r="E553" t="str">
            <v>31/12/2027</v>
          </cell>
          <cell r="F553" t="str">
            <v>Costo</v>
          </cell>
          <cell r="G553">
            <v>1803.87</v>
          </cell>
        </row>
        <row r="554">
          <cell r="A554" t="str">
            <v>RICGIOV16</v>
          </cell>
          <cell r="B554" t="str">
            <v>FONDO RICERCA &amp; GIOVANI ANNO 2016 - QUOTA RICERCA</v>
          </cell>
          <cell r="C554" t="str">
            <v>01/01/2016</v>
          </cell>
          <cell r="D554" t="str">
            <v>31/12/2017</v>
          </cell>
          <cell r="E554" t="str">
            <v>31/12/2030</v>
          </cell>
          <cell r="F554" t="str">
            <v>Costo</v>
          </cell>
          <cell r="G554">
            <v>0</v>
          </cell>
        </row>
        <row r="555">
          <cell r="A555" t="str">
            <v>RICGIOV17</v>
          </cell>
          <cell r="B555" t="str">
            <v>FONDO RICERCA &amp; GIOVANI ANNO 2017 - QUOTA RICERCA</v>
          </cell>
          <cell r="C555" t="str">
            <v>01/01/2017</v>
          </cell>
          <cell r="D555" t="str">
            <v>31/12/2018</v>
          </cell>
          <cell r="E555" t="str">
            <v>31/12/2030</v>
          </cell>
          <cell r="F555" t="str">
            <v>Costo</v>
          </cell>
          <cell r="G555">
            <v>0</v>
          </cell>
        </row>
        <row r="556">
          <cell r="A556" t="str">
            <v>RICGIOV19</v>
          </cell>
          <cell r="B556" t="str">
            <v>FONDO RICERCA &amp; GIOVANI ANNO 2019 - QUOTA RICERCA</v>
          </cell>
          <cell r="C556" t="str">
            <v>01/01/2019</v>
          </cell>
          <cell r="D556" t="str">
            <v>31/12/2020</v>
          </cell>
          <cell r="E556" t="str">
            <v>31/12/2032</v>
          </cell>
          <cell r="F556" t="str">
            <v>Costo</v>
          </cell>
          <cell r="G556">
            <v>0</v>
          </cell>
        </row>
        <row r="557">
          <cell r="A557" t="str">
            <v>RICGIOV20</v>
          </cell>
          <cell r="B557" t="str">
            <v>FONDO RICERCA &amp; GIOVANI ANNO 2020 - QUOTA RICERCA</v>
          </cell>
          <cell r="C557" t="str">
            <v>01/01/2020</v>
          </cell>
          <cell r="D557" t="str">
            <v>31/12/2020</v>
          </cell>
          <cell r="E557" t="str">
            <v>31/12/2026</v>
          </cell>
          <cell r="F557" t="str">
            <v>Costo</v>
          </cell>
          <cell r="G557">
            <v>0</v>
          </cell>
        </row>
        <row r="558">
          <cell r="A558" t="str">
            <v>RICGIOV21</v>
          </cell>
          <cell r="B558" t="str">
            <v>FONDO RICERCA &amp; GIOVANI ANNO 2021 - QUOTA RICERCA</v>
          </cell>
          <cell r="C558" t="str">
            <v>01/01/2021</v>
          </cell>
          <cell r="D558" t="str">
            <v>31/12/2021</v>
          </cell>
          <cell r="E558" t="str">
            <v>31/12/2026</v>
          </cell>
          <cell r="F558" t="str">
            <v>Costo</v>
          </cell>
          <cell r="G558">
            <v>19273.72</v>
          </cell>
        </row>
        <row r="559">
          <cell r="A559" t="str">
            <v>RICGIOV22</v>
          </cell>
          <cell r="B559" t="str">
            <v>FONDO RICERCA &amp; GIOVANI ANNO 2022 - QUOTA RICERCA</v>
          </cell>
          <cell r="C559" t="str">
            <v>01/01/2022</v>
          </cell>
          <cell r="D559" t="str">
            <v>31/12/2022</v>
          </cell>
          <cell r="E559" t="str">
            <v>31/12/2026</v>
          </cell>
          <cell r="F559" t="str">
            <v>Costo</v>
          </cell>
          <cell r="G559">
            <v>31446.44</v>
          </cell>
        </row>
        <row r="560">
          <cell r="A560" t="str">
            <v>RICGIOV23</v>
          </cell>
          <cell r="B560" t="str">
            <v>FONDO RICERCA &amp; GIOVANI ANNO 2023 - QUOTA RICERCA</v>
          </cell>
          <cell r="C560" t="str">
            <v>01/01/2023</v>
          </cell>
          <cell r="D560" t="str">
            <v>31/12/2023</v>
          </cell>
          <cell r="E560" t="str">
            <v>31/12/2026</v>
          </cell>
          <cell r="F560" t="str">
            <v>Costo</v>
          </cell>
          <cell r="G560">
            <v>111114.24000000001</v>
          </cell>
        </row>
        <row r="561">
          <cell r="A561" t="str">
            <v>RICGIOV24</v>
          </cell>
          <cell r="B561" t="str">
            <v>FONDO RICERCA &amp; GIOVANI ANNO 2024 - QUOTA RICERCA</v>
          </cell>
          <cell r="C561" t="str">
            <v>01/01/2024</v>
          </cell>
          <cell r="D561" t="str">
            <v>31/12/2024</v>
          </cell>
          <cell r="E561" t="str">
            <v>31/12/2026</v>
          </cell>
          <cell r="F561" t="str">
            <v>Costo</v>
          </cell>
          <cell r="G561">
            <v>109099.59</v>
          </cell>
        </row>
        <row r="562">
          <cell r="A562" t="str">
            <v>RICGIOV25</v>
          </cell>
          <cell r="B562" t="str">
            <v>FONDO RICERCA &amp; GIOVANI ANNO 2025</v>
          </cell>
          <cell r="C562" t="str">
            <v>01/01/2025</v>
          </cell>
          <cell r="D562" t="str">
            <v>31/12/2025</v>
          </cell>
          <cell r="E562" t="str">
            <v>30/06/2027</v>
          </cell>
          <cell r="F562" t="str">
            <v>Costo</v>
          </cell>
          <cell r="G562">
            <v>165816.34</v>
          </cell>
        </row>
        <row r="563">
          <cell r="A563" t="str">
            <v>RISELETTRO</v>
          </cell>
          <cell r="B563" t="str">
            <v>FONDO DI RISERVA EX DIPARTIMENTO DI ELETTRONICA</v>
          </cell>
          <cell r="C563" t="str">
            <v>01/03/2012</v>
          </cell>
          <cell r="D563" t="str">
            <v>31/12/2013</v>
          </cell>
          <cell r="E563" t="str">
            <v>31/12/2026</v>
          </cell>
          <cell r="F563" t="str">
            <v>Costo</v>
          </cell>
          <cell r="G563">
            <v>144154.23000000001</v>
          </cell>
        </row>
        <row r="564">
          <cell r="A564" t="str">
            <v>RISINFORMA</v>
          </cell>
          <cell r="B564" t="str">
            <v>FONDO DI RISERVA EX DIPARTIMENTO DI INFORMATICA E SISTEMISTICA</v>
          </cell>
          <cell r="C564" t="str">
            <v>01/03/2012</v>
          </cell>
          <cell r="D564" t="str">
            <v>31/12/2013</v>
          </cell>
          <cell r="E564" t="str">
            <v>31/12/2026</v>
          </cell>
          <cell r="F564" t="str">
            <v>Costo</v>
          </cell>
          <cell r="G564">
            <v>83909.87</v>
          </cell>
        </row>
        <row r="565">
          <cell r="A565" t="str">
            <v>ROKODOTT22</v>
          </cell>
          <cell r="B565" t="str">
            <v>QUOTA 10% DOTTORATO DM 45/13 - ROKOCAKAU SAMUELA TALEKICAKAU REVA</v>
          </cell>
          <cell r="C565" t="str">
            <v>01/10/2022</v>
          </cell>
          <cell r="D565" t="str">
            <v>31/03/2026</v>
          </cell>
          <cell r="F565" t="str">
            <v>Costo</v>
          </cell>
          <cell r="G565">
            <v>10.56</v>
          </cell>
        </row>
        <row r="566">
          <cell r="A566" t="str">
            <v>ROLADOTT25</v>
          </cell>
          <cell r="B566" t="str">
            <v>QUOTA 20% DOTTORATO DM 45/13 - ROLANDI GIORGIO</v>
          </cell>
          <cell r="C566" t="str">
            <v>01/10/2025</v>
          </cell>
          <cell r="D566" t="str">
            <v>30/09/2028</v>
          </cell>
          <cell r="F566" t="str">
            <v>Costo</v>
          </cell>
          <cell r="G566">
            <v>2138.46</v>
          </cell>
        </row>
        <row r="567">
          <cell r="A567" t="str">
            <v>ROVEDOTT25</v>
          </cell>
          <cell r="B567" t="str">
            <v>QUOTA 20% DOTTORATO DM 45/13 - ROVERSELLI LUCA</v>
          </cell>
          <cell r="C567" t="str">
            <v>01/04/2025</v>
          </cell>
          <cell r="D567" t="str">
            <v>31/03/2028</v>
          </cell>
          <cell r="F567" t="str">
            <v>Costo</v>
          </cell>
          <cell r="G567">
            <v>6497.2</v>
          </cell>
        </row>
        <row r="568">
          <cell r="A568" t="str">
            <v>RTDA_GIBERTI</v>
          </cell>
          <cell r="B568" t="str">
            <v>ISTITUZIONE RTDA GIBERTI</v>
          </cell>
          <cell r="C568" t="str">
            <v>01/01/2025</v>
          </cell>
          <cell r="D568" t="str">
            <v>31/12/2030</v>
          </cell>
          <cell r="F568" t="str">
            <v>Costo</v>
          </cell>
          <cell r="G568">
            <v>133339.54</v>
          </cell>
        </row>
        <row r="569">
          <cell r="A569" t="str">
            <v>RTDA_Giulietti_Proroga</v>
          </cell>
          <cell r="B569" t="str">
            <v>PROROGA RTDA NICOLA GIULIETTI</v>
          </cell>
          <cell r="C569" t="str">
            <v>19/03/2026</v>
          </cell>
          <cell r="D569" t="str">
            <v>31/12/2028</v>
          </cell>
          <cell r="F569" t="str">
            <v>Costo</v>
          </cell>
          <cell r="G569">
            <v>101347.87</v>
          </cell>
        </row>
        <row r="570">
          <cell r="A570" t="str">
            <v>RTDA_MAGENES</v>
          </cell>
          <cell r="B570" t="str">
            <v>ISTITUZIONE RTDA MAGENES</v>
          </cell>
          <cell r="C570" t="str">
            <v>01/01/2025</v>
          </cell>
          <cell r="D570" t="str">
            <v>31/12/2030</v>
          </cell>
          <cell r="F570" t="str">
            <v>Costo</v>
          </cell>
          <cell r="G570">
            <v>131532.79</v>
          </cell>
        </row>
        <row r="571">
          <cell r="A571" t="str">
            <v>RTDA_QUAGLINI_PROROGA</v>
          </cell>
          <cell r="B571" t="str">
            <v>PROROGA RTDA QUAGLINI-NICORA GIOVANNA</v>
          </cell>
          <cell r="C571" t="str">
            <v>10/02/2026</v>
          </cell>
          <cell r="D571" t="str">
            <v>31/12/2028</v>
          </cell>
          <cell r="F571" t="str">
            <v>Costo</v>
          </cell>
          <cell r="G571">
            <v>101347.87</v>
          </cell>
        </row>
        <row r="572">
          <cell r="A572" t="str">
            <v>RUBIDOTT22</v>
          </cell>
          <cell r="B572" t="str">
            <v>QUOTA 10% DOTTORATO DM 45/13 - RUBINO GIOVANNI MARCO</v>
          </cell>
          <cell r="C572" t="str">
            <v>01/10/2022</v>
          </cell>
          <cell r="D572" t="str">
            <v>30/09/2025</v>
          </cell>
          <cell r="E572" t="str">
            <v>31/12/2026</v>
          </cell>
          <cell r="F572" t="str">
            <v>Costo</v>
          </cell>
          <cell r="G572">
            <v>0</v>
          </cell>
        </row>
        <row r="573">
          <cell r="A573" t="str">
            <v>RUSSDOTT24</v>
          </cell>
          <cell r="B573" t="str">
            <v>QUOTA 10% DOTTORATO DM 45/13 - RUSSO LEO</v>
          </cell>
          <cell r="C573" t="str">
            <v>01/01/2025</v>
          </cell>
          <cell r="D573" t="str">
            <v>31/12/2027</v>
          </cell>
          <cell r="F573" t="str">
            <v>Costo</v>
          </cell>
          <cell r="G573">
            <v>4573.09</v>
          </cell>
        </row>
        <row r="574">
          <cell r="A574" t="str">
            <v>RUSTDOTT26</v>
          </cell>
          <cell r="B574" t="str">
            <v>QUOTA 10% DOTTORATO DM 226/21 - RUSTIONI SOFIA</v>
          </cell>
          <cell r="C574" t="str">
            <v>01/10/2025</v>
          </cell>
          <cell r="D574" t="str">
            <v>30/09/2028</v>
          </cell>
          <cell r="F574" t="str">
            <v>Costo</v>
          </cell>
          <cell r="G574">
            <v>1624.3</v>
          </cell>
        </row>
        <row r="575">
          <cell r="A575" t="str">
            <v>SACCAIME</v>
          </cell>
          <cell r="B575" t="str">
            <v>CONTRIBUTO LIBERALE AIME SACCHI</v>
          </cell>
          <cell r="C575" t="str">
            <v>01/12/2019</v>
          </cell>
          <cell r="D575" t="str">
            <v>31/12/2020</v>
          </cell>
          <cell r="E575" t="str">
            <v>31/12/2026</v>
          </cell>
          <cell r="F575" t="str">
            <v>Costo</v>
          </cell>
          <cell r="G575">
            <v>36990.800000000003</v>
          </cell>
        </row>
        <row r="576">
          <cell r="A576" t="str">
            <v>SACCDOTT22</v>
          </cell>
          <cell r="B576" t="str">
            <v>QUOTA 10% DOTTORATO DM 45/13 - SACCHI NIKOLAS</v>
          </cell>
          <cell r="C576" t="str">
            <v>01/10/2022</v>
          </cell>
          <cell r="D576" t="str">
            <v>30/09/2024</v>
          </cell>
          <cell r="E576" t="str">
            <v>31/12/2026</v>
          </cell>
          <cell r="F576" t="str">
            <v>Costo</v>
          </cell>
          <cell r="G576">
            <v>245.43</v>
          </cell>
        </row>
        <row r="577">
          <cell r="A577" t="str">
            <v>SAKTDOTT26</v>
          </cell>
          <cell r="B577" t="str">
            <v>QUOTA 10% DOTTORATO DM 226/21 - SAKTHIDHARAN SARAGA</v>
          </cell>
          <cell r="C577" t="str">
            <v>01/10/2025</v>
          </cell>
          <cell r="D577" t="str">
            <v>30/09/2028</v>
          </cell>
          <cell r="F577" t="str">
            <v>Costo</v>
          </cell>
          <cell r="G577">
            <v>1624.3</v>
          </cell>
        </row>
        <row r="578">
          <cell r="A578" t="str">
            <v>SAMMDOTT26</v>
          </cell>
          <cell r="B578" t="str">
            <v>QUOTA 20% DOTTORATO DM 45/13 - SAMMARCO NICOLA</v>
          </cell>
          <cell r="C578" t="str">
            <v>01/10/2025</v>
          </cell>
          <cell r="D578" t="str">
            <v>30/09/2028</v>
          </cell>
          <cell r="F578" t="str">
            <v>Costo</v>
          </cell>
          <cell r="G578">
            <v>2140.83</v>
          </cell>
        </row>
        <row r="579">
          <cell r="A579" t="str">
            <v>SAVAFTIM</v>
          </cell>
          <cell r="B579" t="str">
            <v>DONAZIONE FONDAZIONE TIM - SAVAZZI</v>
          </cell>
          <cell r="C579" t="str">
            <v>01/07/2021</v>
          </cell>
          <cell r="D579" t="str">
            <v>30/06/2023</v>
          </cell>
          <cell r="E579" t="str">
            <v>31/12/2027</v>
          </cell>
          <cell r="F579" t="str">
            <v>Costo</v>
          </cell>
          <cell r="G579">
            <v>14360.7</v>
          </cell>
        </row>
        <row r="580">
          <cell r="A580" t="str">
            <v>SAVAMIND23</v>
          </cell>
          <cell r="B580" t="str">
            <v>CONTRATTO DI RICERCA MINDWAY SRL - SAVAZZI</v>
          </cell>
          <cell r="C580" t="str">
            <v>22/05/2023</v>
          </cell>
          <cell r="D580" t="str">
            <v>21/11/2023</v>
          </cell>
          <cell r="E580" t="str">
            <v>31/12/2027</v>
          </cell>
          <cell r="F580" t="str">
            <v>Costo</v>
          </cell>
          <cell r="G580">
            <v>36238.22</v>
          </cell>
        </row>
        <row r="581">
          <cell r="A581" t="str">
            <v>SAVICIRSTE</v>
          </cell>
          <cell r="B581" t="str">
            <v>CIRSTE FUNZIONAMENTO - SAVINI</v>
          </cell>
          <cell r="C581" t="str">
            <v>01/01/2015</v>
          </cell>
          <cell r="D581" t="str">
            <v>31/12/2016</v>
          </cell>
          <cell r="E581" t="str">
            <v>31/12/2027</v>
          </cell>
          <cell r="F581" t="str">
            <v>Costo</v>
          </cell>
          <cell r="G581">
            <v>1211.6300000000001</v>
          </cell>
        </row>
        <row r="582">
          <cell r="A582" t="str">
            <v>SCHMTHEDALUS</v>
          </cell>
          <cell r="B582" t="str">
            <v>PROGETTO SMART LIVING THE DALUS 379357 - REGIONE LOMBARDIA - SCHMID</v>
          </cell>
          <cell r="C582" t="str">
            <v>01/07/2017</v>
          </cell>
          <cell r="D582" t="str">
            <v>30/04/2019</v>
          </cell>
          <cell r="E582" t="str">
            <v>31/12/2026</v>
          </cell>
          <cell r="F582" t="str">
            <v>Costo</v>
          </cell>
          <cell r="G582">
            <v>15791.46</v>
          </cell>
        </row>
        <row r="583">
          <cell r="A583" t="str">
            <v>SCHMTRUST</v>
          </cell>
          <cell r="B583" t="str">
            <v>PROGETTO MINISTERO DELLA SALUTE - TRUSTINAGEING -SCHMID</v>
          </cell>
          <cell r="C583" t="str">
            <v>13/02/2023</v>
          </cell>
          <cell r="D583" t="str">
            <v>12/08/2026</v>
          </cell>
          <cell r="E583" t="str">
            <v>31/12/2028</v>
          </cell>
          <cell r="F583" t="str">
            <v>Costo</v>
          </cell>
          <cell r="G583">
            <v>360501.68</v>
          </cell>
        </row>
        <row r="584">
          <cell r="A584" t="str">
            <v>SHAMDOTT26</v>
          </cell>
          <cell r="B584" t="str">
            <v>QUOTA 10% DOTTORATO DM 226/21 - SHAMSAZAD FARNOUSH</v>
          </cell>
          <cell r="C584" t="str">
            <v>01/10/2025</v>
          </cell>
          <cell r="D584" t="str">
            <v>30/09/2028</v>
          </cell>
          <cell r="F584" t="str">
            <v>Costo</v>
          </cell>
          <cell r="G584">
            <v>591.24</v>
          </cell>
        </row>
        <row r="585">
          <cell r="A585" t="str">
            <v>SHARDOTT2021</v>
          </cell>
          <cell r="B585" t="str">
            <v>QUOTA 10% DOTTORATO DM 45/13 - SHARMA SARTHAK</v>
          </cell>
          <cell r="C585" t="str">
            <v>01/10/2021</v>
          </cell>
          <cell r="D585" t="str">
            <v>30/09/2023</v>
          </cell>
          <cell r="E585" t="str">
            <v>31/12/2026</v>
          </cell>
          <cell r="F585" t="str">
            <v>Costo</v>
          </cell>
          <cell r="G585">
            <v>3158.63</v>
          </cell>
        </row>
        <row r="586">
          <cell r="A586" t="str">
            <v>SHARDOTT25</v>
          </cell>
          <cell r="B586" t="str">
            <v>QUOTA 20% DOTTORATO DM 45/13 - SHARIFI MAHDI</v>
          </cell>
          <cell r="C586" t="str">
            <v>01/10/2025</v>
          </cell>
          <cell r="D586" t="str">
            <v>30/09/2028</v>
          </cell>
          <cell r="F586" t="str">
            <v>Costo</v>
          </cell>
          <cell r="G586">
            <v>2120.88</v>
          </cell>
        </row>
        <row r="587">
          <cell r="A587" t="str">
            <v>SHOJDOTT22</v>
          </cell>
          <cell r="B587" t="str">
            <v>QUOTA 10% DOTTORATO DM 45/13 - SHOJAEI FATEMEH</v>
          </cell>
          <cell r="C587" t="str">
            <v>01/10/2022</v>
          </cell>
          <cell r="D587" t="str">
            <v>30/09/2025</v>
          </cell>
          <cell r="E587" t="str">
            <v>31/12/2026</v>
          </cell>
          <cell r="F587" t="str">
            <v>Costo</v>
          </cell>
          <cell r="G587">
            <v>0</v>
          </cell>
        </row>
        <row r="588">
          <cell r="A588" t="str">
            <v>SILIDOTT22</v>
          </cell>
          <cell r="B588" t="str">
            <v>QUOTA 10% DOTTORATO DM 45/13 - SILINO FRANCESCO</v>
          </cell>
          <cell r="C588" t="str">
            <v>01/10/2022</v>
          </cell>
          <cell r="D588" t="str">
            <v>30/09/2024</v>
          </cell>
          <cell r="E588" t="str">
            <v>31/12/2026</v>
          </cell>
          <cell r="F588" t="str">
            <v>Costo</v>
          </cell>
          <cell r="G588">
            <v>38.58</v>
          </cell>
        </row>
        <row r="589">
          <cell r="A589" t="str">
            <v>SOLDDOTT24</v>
          </cell>
          <cell r="B589" t="str">
            <v>QUOTA 10% DOTTORATO DM 45/13 - SOLDI ROBERTO</v>
          </cell>
          <cell r="C589" t="str">
            <v>01/04/2025</v>
          </cell>
          <cell r="D589" t="str">
            <v>31/12/2027</v>
          </cell>
          <cell r="F589" t="str">
            <v>Costo</v>
          </cell>
          <cell r="G589">
            <v>0</v>
          </cell>
        </row>
        <row r="590">
          <cell r="A590" t="str">
            <v>SPECALZARO</v>
          </cell>
          <cell r="B590" t="str">
            <v>CONTRIBUTO SPEC CALZAROSSA</v>
          </cell>
          <cell r="C590" t="str">
            <v>01/01/2001</v>
          </cell>
          <cell r="D590" t="str">
            <v>31/12/2003</v>
          </cell>
          <cell r="E590" t="str">
            <v>31/12/2026</v>
          </cell>
          <cell r="F590" t="str">
            <v>Costo</v>
          </cell>
          <cell r="G590">
            <v>35289.96</v>
          </cell>
        </row>
        <row r="591">
          <cell r="A591" t="str">
            <v>STILDOTT22</v>
          </cell>
          <cell r="B591" t="str">
            <v>QUOTA 10% DOTTORATO DM 45/13 - STILGENBAUER FRANCESCO</v>
          </cell>
          <cell r="C591" t="str">
            <v>01/10/2022</v>
          </cell>
          <cell r="D591" t="str">
            <v>30/09/2024</v>
          </cell>
          <cell r="E591" t="str">
            <v>31/12/2026</v>
          </cell>
          <cell r="F591" t="str">
            <v>Costo</v>
          </cell>
          <cell r="G591">
            <v>3248.6</v>
          </cell>
        </row>
        <row r="592">
          <cell r="A592" t="str">
            <v>SVELSTSTUDIO</v>
          </cell>
          <cell r="B592" t="str">
            <v>CONTRATTO DI RICERCA STUDIO DI MICROELETTRONICA - SVELTO</v>
          </cell>
          <cell r="C592" t="str">
            <v>01/01/2023</v>
          </cell>
          <cell r="D592" t="str">
            <v>31/12/2027</v>
          </cell>
          <cell r="F592" t="str">
            <v>Costo</v>
          </cell>
          <cell r="G592">
            <v>705539.74</v>
          </cell>
        </row>
        <row r="593">
          <cell r="A593" t="str">
            <v>TARTRIMB</v>
          </cell>
          <cell r="B593" t="str">
            <v>RIMBORSO ASSICURAZIONE PER DANNI ATTREZZATURA LABORATORIO - TARTARA</v>
          </cell>
          <cell r="C593" t="str">
            <v>01/10/2021</v>
          </cell>
          <cell r="D593" t="str">
            <v>31/12/2022</v>
          </cell>
          <cell r="E593" t="str">
            <v>31/12/2028</v>
          </cell>
          <cell r="F593" t="str">
            <v>Costo</v>
          </cell>
          <cell r="G593">
            <v>3326.79</v>
          </cell>
        </row>
        <row r="594">
          <cell r="A594" t="str">
            <v>TODEDOTT23</v>
          </cell>
          <cell r="B594" t="str">
            <v>QUOTA 10% DOTTORATO DM 45/13 - TODESCA DAVIDE</v>
          </cell>
          <cell r="C594" t="str">
            <v>01/10/2023</v>
          </cell>
          <cell r="D594" t="str">
            <v>30/09/2026</v>
          </cell>
          <cell r="E594" t="str">
            <v>31/12/2028</v>
          </cell>
          <cell r="F594" t="str">
            <v>Costo</v>
          </cell>
          <cell r="G594">
            <v>285.95999999999998</v>
          </cell>
        </row>
        <row r="595">
          <cell r="A595" t="str">
            <v>TOFFBIP25</v>
          </cell>
          <cell r="B595" t="str">
            <v>CONTRIBUTO ERASMUS BLENDED INTENSIVE PROGRAMME BIP - SERVIZIO RELAZIONI INTERNAZIONALI - TOFFANIN</v>
          </cell>
          <cell r="C595" t="str">
            <v>01/05/2025</v>
          </cell>
          <cell r="D595" t="str">
            <v>31/12/2026</v>
          </cell>
          <cell r="E595" t="str">
            <v>31/12/2033</v>
          </cell>
          <cell r="F595" t="str">
            <v>Costo</v>
          </cell>
          <cell r="G595">
            <v>252.14</v>
          </cell>
        </row>
        <row r="596">
          <cell r="A596" t="str">
            <v>TOFFFORG</v>
          </cell>
          <cell r="B596" t="str">
            <v>PROGETTO EUROPEO FORGETDIABETES  - UNIVERSITA' DI PADOVA -TOFFANIN</v>
          </cell>
          <cell r="C596" t="str">
            <v>01/01/2023</v>
          </cell>
          <cell r="D596" t="str">
            <v>30/09/2025</v>
          </cell>
          <cell r="E596" t="str">
            <v>31/12/2027</v>
          </cell>
          <cell r="F596" t="str">
            <v>Costo</v>
          </cell>
          <cell r="G596">
            <v>28728.43</v>
          </cell>
        </row>
        <row r="597">
          <cell r="A597" t="str">
            <v>TOFFLOGI</v>
          </cell>
          <cell r="B597" t="str">
            <v>CONTRATTO DI RICERCA LOGIC S.R.L. - TOFFANIN</v>
          </cell>
          <cell r="C597" t="str">
            <v>01/01/2024</v>
          </cell>
          <cell r="D597" t="str">
            <v>31/12/2026</v>
          </cell>
          <cell r="F597" t="str">
            <v>Costo</v>
          </cell>
          <cell r="G597">
            <v>0</v>
          </cell>
        </row>
        <row r="598">
          <cell r="A598" t="str">
            <v>TOFFMUSIC</v>
          </cell>
          <cell r="B598" t="str">
            <v>PROGETTO EUROPEO MUSIC4DIABETES - TOFFANIN</v>
          </cell>
          <cell r="C598" t="str">
            <v>01/10/2023</v>
          </cell>
          <cell r="D598" t="str">
            <v>30/09/2027</v>
          </cell>
          <cell r="F598" t="str">
            <v>Costo</v>
          </cell>
          <cell r="G598">
            <v>309876.95</v>
          </cell>
        </row>
        <row r="599">
          <cell r="A599" t="str">
            <v>TOFFPRIN22</v>
          </cell>
          <cell r="B599" t="str">
            <v>PRIN 2022 - APS-AP - TOFFANIN</v>
          </cell>
          <cell r="C599" t="str">
            <v>12/09/2023</v>
          </cell>
          <cell r="D599" t="str">
            <v>28/02/2026</v>
          </cell>
          <cell r="E599" t="str">
            <v>31/12/2027</v>
          </cell>
          <cell r="F599" t="str">
            <v>Costo</v>
          </cell>
          <cell r="G599">
            <v>63545.46</v>
          </cell>
        </row>
        <row r="600">
          <cell r="A600" t="str">
            <v>TORER3POW</v>
          </cell>
          <cell r="B600" t="str">
            <v>PROGETTO UE H2020 R3-POWERUP 737417 - TORELLI</v>
          </cell>
          <cell r="C600" t="str">
            <v>01/11/2017</v>
          </cell>
          <cell r="D600" t="str">
            <v>01/01/2022</v>
          </cell>
          <cell r="E600" t="str">
            <v>31/12/2026</v>
          </cell>
          <cell r="F600" t="str">
            <v>Costo</v>
          </cell>
          <cell r="G600">
            <v>10256.02</v>
          </cell>
        </row>
        <row r="601">
          <cell r="A601" t="str">
            <v>TORESTM</v>
          </cell>
          <cell r="B601" t="str">
            <v>CONTRATTO DI RICERCA CON STMICROELECTRONICS SRL - TORELLI</v>
          </cell>
          <cell r="C601" t="str">
            <v>19/07/2018</v>
          </cell>
          <cell r="D601" t="str">
            <v>30/04/2021</v>
          </cell>
          <cell r="E601" t="str">
            <v>31/12/2030</v>
          </cell>
          <cell r="F601" t="str">
            <v>Costo</v>
          </cell>
          <cell r="G601">
            <v>2024.33</v>
          </cell>
        </row>
        <row r="602">
          <cell r="A602" t="str">
            <v>TROMDOTT26</v>
          </cell>
          <cell r="B602" t="str">
            <v>QUOTA 10% DOTTORATO DM 226/21 - TROMBIN DAVIDE</v>
          </cell>
          <cell r="C602" t="str">
            <v>01/10/2025</v>
          </cell>
          <cell r="D602" t="str">
            <v>30/09/2028</v>
          </cell>
          <cell r="F602" t="str">
            <v>Costo</v>
          </cell>
          <cell r="G602">
            <v>3248.6</v>
          </cell>
        </row>
        <row r="603">
          <cell r="A603" t="str">
            <v>UZAIDOTT26</v>
          </cell>
          <cell r="B603" t="str">
            <v>QUOTA 20% DOTTORATO DM 226/21 - UZAIR MUHAMMAD</v>
          </cell>
          <cell r="C603" t="str">
            <v>01/10/2025</v>
          </cell>
          <cell r="D603" t="str">
            <v>30/09/2028</v>
          </cell>
          <cell r="F603" t="str">
            <v>Costo</v>
          </cell>
          <cell r="G603">
            <v>3248.6</v>
          </cell>
        </row>
        <row r="604">
          <cell r="A604" t="str">
            <v>VACCDOTT23</v>
          </cell>
          <cell r="B604" t="str">
            <v>QUOTA 10% DOTTORATO DM 45/13 - VACCHINI EDOARDO</v>
          </cell>
          <cell r="C604" t="str">
            <v>01/10/2023</v>
          </cell>
          <cell r="D604" t="str">
            <v>30/09/2026</v>
          </cell>
          <cell r="F604" t="str">
            <v>Costo</v>
          </cell>
          <cell r="G604">
            <v>2105.0700000000002</v>
          </cell>
        </row>
        <row r="605">
          <cell r="A605" t="str">
            <v>VACCONDIV</v>
          </cell>
          <cell r="B605" t="str">
            <v>ATTIVITA' DI FORMAZIONE - PROGETTO ONDIVAGHIAMO</v>
          </cell>
          <cell r="C605" t="str">
            <v>01/01/2016</v>
          </cell>
          <cell r="D605" t="str">
            <v>31/12/2020</v>
          </cell>
          <cell r="E605" t="str">
            <v>31/12/2030</v>
          </cell>
          <cell r="F605" t="str">
            <v>Costo</v>
          </cell>
          <cell r="G605">
            <v>36737.769999999997</v>
          </cell>
        </row>
        <row r="606">
          <cell r="A606" t="str">
            <v>VACCSLOV</v>
          </cell>
          <cell r="B606" t="str">
            <v>ATTIVITA' DI FORMAZIONE - PROGETTO SLOVENIA PROF. VACCHI</v>
          </cell>
          <cell r="C606" t="str">
            <v>01/10/2024</v>
          </cell>
          <cell r="D606" t="str">
            <v>31/08/2025</v>
          </cell>
          <cell r="E606" t="str">
            <v>31/12/2026</v>
          </cell>
          <cell r="F606" t="str">
            <v>Costo</v>
          </cell>
          <cell r="G606">
            <v>0</v>
          </cell>
        </row>
        <row r="607">
          <cell r="A607" t="str">
            <v>VILLDOTT22</v>
          </cell>
          <cell r="B607" t="str">
            <v>QUOTA 10% DOTTORATO DM 45/13 - VILLANI CLAUDIO</v>
          </cell>
          <cell r="C607" t="str">
            <v>01/10/2022</v>
          </cell>
          <cell r="D607" t="str">
            <v>30/09/2025</v>
          </cell>
          <cell r="E607" t="str">
            <v>31/12/2026</v>
          </cell>
          <cell r="F607" t="str">
            <v>Costo</v>
          </cell>
          <cell r="G607">
            <v>659.98</v>
          </cell>
        </row>
        <row r="608">
          <cell r="A608" t="str">
            <v>VOLPDOTT22</v>
          </cell>
          <cell r="B608" t="str">
            <v>QUOTA 10% DOTTORATO DM 45/13 - VOLPINI ANDREA</v>
          </cell>
          <cell r="C608" t="str">
            <v>01/10/2022</v>
          </cell>
          <cell r="D608" t="str">
            <v>31/03/2026</v>
          </cell>
          <cell r="E608" t="str">
            <v>31/12/2026</v>
          </cell>
          <cell r="F608" t="str">
            <v>Costo</v>
          </cell>
          <cell r="G608">
            <v>0</v>
          </cell>
        </row>
        <row r="609">
          <cell r="A609" t="str">
            <v>VURADOTT24</v>
          </cell>
          <cell r="B609" t="str">
            <v>QUOTA 10% DOTTORATO DM 45/13 - VURAL KEMAL</v>
          </cell>
          <cell r="C609" t="str">
            <v>28/05/2025</v>
          </cell>
          <cell r="D609" t="str">
            <v>31/12/2027</v>
          </cell>
          <cell r="F609" t="str">
            <v>Costo</v>
          </cell>
          <cell r="G609">
            <v>5131.17</v>
          </cell>
        </row>
        <row r="610">
          <cell r="A610" t="str">
            <v>YAGHDOTT24</v>
          </cell>
          <cell r="B610" t="str">
            <v>QUOTA 10% DOTTORATO DM 45/13 - YAGHOBI HAMID REZA</v>
          </cell>
          <cell r="C610" t="str">
            <v>28/05/2025</v>
          </cell>
          <cell r="D610" t="str">
            <v>31/12/2027</v>
          </cell>
          <cell r="F610" t="str">
            <v>Costo</v>
          </cell>
          <cell r="G610">
            <v>4814.16</v>
          </cell>
        </row>
        <row r="611">
          <cell r="A611" t="str">
            <v>ZANCABB</v>
          </cell>
          <cell r="B611" t="str">
            <v>CONTRATTO DI RICERCA ABB E-MOBILITY - ZANCHETTA</v>
          </cell>
          <cell r="C611" t="str">
            <v>01/05/2024</v>
          </cell>
          <cell r="D611" t="str">
            <v>31/12/2024</v>
          </cell>
          <cell r="E611" t="str">
            <v>31/12/2031</v>
          </cell>
          <cell r="F611" t="str">
            <v>Costo</v>
          </cell>
          <cell r="G611">
            <v>26394.18</v>
          </cell>
        </row>
        <row r="612">
          <cell r="A612" t="str">
            <v>ZANCANAL</v>
          </cell>
          <cell r="B612" t="str">
            <v>CONTRATTO DI RICERCA ANALOG DEVICES INTERNATIONAL - ZANCHETTA</v>
          </cell>
          <cell r="C612" t="str">
            <v>01/01/2024</v>
          </cell>
          <cell r="D612" t="str">
            <v>31/12/2026</v>
          </cell>
          <cell r="F612" t="str">
            <v>Costo</v>
          </cell>
          <cell r="G612">
            <v>71570.34</v>
          </cell>
        </row>
        <row r="613">
          <cell r="A613" t="str">
            <v>ZANCDORN</v>
          </cell>
          <cell r="B613" t="str">
            <v>PROGETTO H2020-MSCA RISE DORNA - ZANCHETTA</v>
          </cell>
          <cell r="C613" t="str">
            <v>01/03/2020</v>
          </cell>
          <cell r="D613" t="str">
            <v>31/10/2025</v>
          </cell>
          <cell r="E613" t="str">
            <v>31/12/2030</v>
          </cell>
          <cell r="F613" t="str">
            <v>Costo</v>
          </cell>
          <cell r="G613">
            <v>229.5</v>
          </cell>
        </row>
        <row r="614">
          <cell r="A614" t="str">
            <v>ZANCENI</v>
          </cell>
          <cell r="B614" t="str">
            <v>ORDINE DI LAVORO "ENI SPA" - ZANCHETTA</v>
          </cell>
          <cell r="C614" t="str">
            <v>01/01/2020</v>
          </cell>
          <cell r="D614" t="str">
            <v>31/03/2022</v>
          </cell>
          <cell r="E614" t="str">
            <v>31/12/2026</v>
          </cell>
          <cell r="F614" t="str">
            <v>Costo</v>
          </cell>
          <cell r="G614">
            <v>45078.33</v>
          </cell>
        </row>
        <row r="615">
          <cell r="A615" t="str">
            <v>ZANCINFI</v>
          </cell>
          <cell r="B615" t="str">
            <v>CONTRATTO DI RICERCA INFINEON TECHNOLOGIES ITALIA SRL - ZANCHETTA</v>
          </cell>
          <cell r="C615" t="str">
            <v>25/08/2025</v>
          </cell>
          <cell r="D615" t="str">
            <v>24/08/2028</v>
          </cell>
          <cell r="F615" t="str">
            <v>Costo</v>
          </cell>
          <cell r="G615">
            <v>34590.94</v>
          </cell>
        </row>
        <row r="616">
          <cell r="A616" t="str">
            <v>ZANCNIDE</v>
          </cell>
          <cell r="B616" t="str">
            <v>CONTRATTO RICERCA  NIDEC ASI SPA - ZANCHETTA</v>
          </cell>
          <cell r="C616" t="str">
            <v>01/09/2021</v>
          </cell>
          <cell r="D616" t="str">
            <v>31/08/2022</v>
          </cell>
          <cell r="E616" t="str">
            <v>31/12/2027</v>
          </cell>
          <cell r="F616" t="str">
            <v>Costo</v>
          </cell>
          <cell r="G616">
            <v>240645.36</v>
          </cell>
        </row>
        <row r="617">
          <cell r="A617" t="str">
            <v>ZANCYAKO</v>
          </cell>
          <cell r="B617" t="str">
            <v>CONTRATTO CONSULENZA SHENZHEN YAKO AUTOMATION  TECHNOLOGY CO - ZANCHETTA</v>
          </cell>
          <cell r="C617" t="str">
            <v>01/09/2021</v>
          </cell>
          <cell r="D617" t="str">
            <v>31/08/2023</v>
          </cell>
          <cell r="E617" t="str">
            <v>31/12/2027</v>
          </cell>
          <cell r="F617" t="str">
            <v>Costo</v>
          </cell>
          <cell r="G617">
            <v>137359.78</v>
          </cell>
        </row>
        <row r="618">
          <cell r="A618" t="str">
            <v>ZANUDOTT22</v>
          </cell>
          <cell r="B618" t="str">
            <v>QUOTA 10% DOTTORATO DM 45/13 - ZANUSSI LUCA</v>
          </cell>
          <cell r="C618" t="str">
            <v>01/10/2022</v>
          </cell>
          <cell r="D618" t="str">
            <v>30/09/2025</v>
          </cell>
          <cell r="E618" t="str">
            <v>31/12/2026</v>
          </cell>
          <cell r="F618" t="str">
            <v>Costo</v>
          </cell>
          <cell r="G618">
            <v>0</v>
          </cell>
        </row>
        <row r="619">
          <cell r="A619" t="str">
            <v>ZHANDOTT24</v>
          </cell>
          <cell r="B619" t="str">
            <v>QUOTA 20% DOTTORATO DM 45/13 - ZHANG MAYU</v>
          </cell>
          <cell r="C619" t="str">
            <v>28/05/2025</v>
          </cell>
          <cell r="D619" t="str">
            <v>31/12/2027</v>
          </cell>
          <cell r="F619" t="str">
            <v>Costo</v>
          </cell>
          <cell r="G619">
            <v>6227.2</v>
          </cell>
        </row>
        <row r="620">
          <cell r="A620" t="str">
            <v>1SCUOLAFD</v>
          </cell>
          <cell r="B620" t="str">
            <v>Scuola Internazionale d'Ateneo Dell'Acqua 2011/12</v>
          </cell>
          <cell r="C620" t="str">
            <v>23/03/2011</v>
          </cell>
          <cell r="D620" t="str">
            <v>22/03/2012</v>
          </cell>
          <cell r="E620" t="str">
            <v>31/12/2026</v>
          </cell>
          <cell r="F620" t="str">
            <v>Costo</v>
          </cell>
          <cell r="G620">
            <v>0</v>
          </cell>
        </row>
        <row r="621">
          <cell r="A621" t="str">
            <v>106FAR11VA</v>
          </cell>
          <cell r="B621" t="str">
            <v>Far 2011 Annovazzi</v>
          </cell>
          <cell r="C621" t="str">
            <v>28/11/2011</v>
          </cell>
          <cell r="D621" t="str">
            <v>31/12/2012</v>
          </cell>
          <cell r="E621" t="str">
            <v>31/12/2027</v>
          </cell>
          <cell r="F621" t="str">
            <v>Costo</v>
          </cell>
          <cell r="G621">
            <v>68.58</v>
          </cell>
        </row>
        <row r="622">
          <cell r="A622" t="str">
            <v>11FIRB08DB</v>
          </cell>
          <cell r="B622" t="str">
            <v>Firb 2008 Bajoni</v>
          </cell>
          <cell r="C622" t="str">
            <v>23/09/2010</v>
          </cell>
          <cell r="D622" t="str">
            <v>31/12/2011</v>
          </cell>
          <cell r="E622" t="str">
            <v>31/12/2028</v>
          </cell>
          <cell r="F622" t="str">
            <v>Costo</v>
          </cell>
          <cell r="G622">
            <v>1769.34</v>
          </cell>
        </row>
        <row r="623">
          <cell r="A623" t="str">
            <v>17INAF07</v>
          </cell>
          <cell r="B623" t="str">
            <v>Contr. ASI/INAF-I/015/07/0 "Studi di esplorazione del sistema solare"</v>
          </cell>
          <cell r="C623" t="str">
            <v>01/06/2007</v>
          </cell>
          <cell r="D623" t="str">
            <v>31/05/2010</v>
          </cell>
          <cell r="E623" t="str">
            <v>31/12/2030</v>
          </cell>
          <cell r="F623" t="str">
            <v>Costo</v>
          </cell>
          <cell r="G623">
            <v>8408.8799999999992</v>
          </cell>
        </row>
        <row r="624">
          <cell r="A624" t="str">
            <v>17TERGIULI</v>
          </cell>
          <cell r="B624" t="str">
            <v>ATTIVITA' C.TERZI GIULIANI</v>
          </cell>
          <cell r="C624" t="str">
            <v>01/01/2009</v>
          </cell>
          <cell r="D624" t="str">
            <v>31/12/2009</v>
          </cell>
          <cell r="E624" t="str">
            <v>31/12/2026</v>
          </cell>
          <cell r="F624" t="str">
            <v>Costo</v>
          </cell>
          <cell r="G624">
            <v>488</v>
          </cell>
        </row>
        <row r="625">
          <cell r="A625" t="str">
            <v>20MIR11FS</v>
          </cell>
          <cell r="B625" t="str">
            <v>Mirandela 2011 - Francesco Svelto</v>
          </cell>
          <cell r="C625" t="str">
            <v>01/10/2010</v>
          </cell>
          <cell r="D625" t="str">
            <v>31/12/2014</v>
          </cell>
          <cell r="E625" t="str">
            <v>31/12/2026</v>
          </cell>
          <cell r="F625" t="str">
            <v>Costo</v>
          </cell>
          <cell r="G625">
            <v>222726.86</v>
          </cell>
        </row>
        <row r="626">
          <cell r="A626" t="str">
            <v>20TERACQUA</v>
          </cell>
          <cell r="B626" t="str">
            <v>Conto terzi Dell'Acqua</v>
          </cell>
          <cell r="C626" t="str">
            <v>01/01/2009</v>
          </cell>
          <cell r="D626" t="str">
            <v>31/12/2009</v>
          </cell>
          <cell r="E626" t="str">
            <v>31/12/2027</v>
          </cell>
          <cell r="F626" t="str">
            <v>Costo</v>
          </cell>
          <cell r="G626">
            <v>21048.74</v>
          </cell>
        </row>
        <row r="627">
          <cell r="A627" t="str">
            <v>31ONDIV</v>
          </cell>
          <cell r="B627" t="str">
            <v>Contributo liberale scuole per Ondivaghiamo 2011</v>
          </cell>
          <cell r="C627" t="str">
            <v>28/11/2011</v>
          </cell>
          <cell r="D627" t="str">
            <v>31/12/2012</v>
          </cell>
          <cell r="E627" t="str">
            <v>31/12/2026</v>
          </cell>
          <cell r="F627" t="str">
            <v>Costo</v>
          </cell>
          <cell r="G627">
            <v>56.66</v>
          </cell>
        </row>
        <row r="628">
          <cell r="A628" t="str">
            <v>6FIRB06GT</v>
          </cell>
          <cell r="B628" t="str">
            <v>FIRB 2006 - Prof. G. Torelli</v>
          </cell>
          <cell r="C628" t="str">
            <v>18/07/2007</v>
          </cell>
          <cell r="D628" t="str">
            <v>18/07/2010</v>
          </cell>
          <cell r="E628" t="str">
            <v>31/12/2026</v>
          </cell>
          <cell r="F628" t="str">
            <v>Costo</v>
          </cell>
          <cell r="G628">
            <v>37163.49</v>
          </cell>
        </row>
        <row r="629">
          <cell r="A629" t="str">
            <v>7OCCULTVAL</v>
          </cell>
          <cell r="B629" t="str">
            <v>Contr. CE OCCULT IST-2000-29683 ANNOVAZZI LODI</v>
          </cell>
          <cell r="C629" t="str">
            <v>01/09/2001</v>
          </cell>
          <cell r="D629" t="str">
            <v>31/08/2004</v>
          </cell>
          <cell r="E629" t="str">
            <v>31/12/2027</v>
          </cell>
          <cell r="F629" t="str">
            <v>Costo</v>
          </cell>
          <cell r="G629">
            <v>5856.43</v>
          </cell>
        </row>
      </sheetData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4"/>
  <sheetViews>
    <sheetView tabSelected="1" workbookViewId="0">
      <selection activeCell="A138" sqref="A138:XFD138"/>
    </sheetView>
  </sheetViews>
  <sheetFormatPr defaultRowHeight="15" x14ac:dyDescent="0.25"/>
  <cols>
    <col min="1" max="1" width="26.7109375" customWidth="1"/>
    <col min="2" max="2" width="39" customWidth="1"/>
    <col min="3" max="3" width="14.85546875" bestFit="1" customWidth="1"/>
  </cols>
  <sheetData>
    <row r="1" spans="1:3" ht="22.5" x14ac:dyDescent="0.25">
      <c r="A1" s="1" t="s">
        <v>0</v>
      </c>
      <c r="B1" s="2" t="s">
        <v>1</v>
      </c>
      <c r="C1" s="3" t="s">
        <v>2</v>
      </c>
    </row>
    <row r="2" spans="1:3" ht="22.5" x14ac:dyDescent="0.25">
      <c r="A2" s="4" t="s">
        <v>3</v>
      </c>
      <c r="B2" s="5" t="s">
        <v>4</v>
      </c>
      <c r="C2" s="6">
        <f>IFERROR(VLOOKUP(A2,'[1]DISPONIBILE X PROGETTI'!A$1:G$629,7,FALSE),"NO DISPONIBILE")</f>
        <v>0.01</v>
      </c>
    </row>
    <row r="3" spans="1:3" ht="22.5" x14ac:dyDescent="0.25">
      <c r="A3" s="4" t="s">
        <v>5</v>
      </c>
      <c r="B3" s="5" t="s">
        <v>6</v>
      </c>
      <c r="C3" s="6">
        <f>IFERROR(VLOOKUP(A3,'[1]DISPONIBILE X PROGETTI'!A$1:G$629,7,FALSE),"NO DISPONIBILE")</f>
        <v>0.03</v>
      </c>
    </row>
    <row r="4" spans="1:3" ht="22.5" x14ac:dyDescent="0.25">
      <c r="A4" s="4" t="s">
        <v>7</v>
      </c>
      <c r="B4" s="5" t="s">
        <v>8</v>
      </c>
      <c r="C4" s="6">
        <f>IFERROR(VLOOKUP(A4,'[1]DISPONIBILE X PROGETTI'!A$1:G$629,7,FALSE),"NO DISPONIBILE")</f>
        <v>0.04</v>
      </c>
    </row>
    <row r="5" spans="1:3" x14ac:dyDescent="0.25">
      <c r="A5" s="4" t="s">
        <v>9</v>
      </c>
      <c r="B5" s="5" t="s">
        <v>9</v>
      </c>
      <c r="C5" s="6">
        <f>IFERROR(VLOOKUP(A5,'[1]DISPONIBILE X PROGETTI'!A$1:G$629,7,FALSE),"NO DISPONIBILE")</f>
        <v>2.93</v>
      </c>
    </row>
    <row r="6" spans="1:3" ht="22.5" x14ac:dyDescent="0.25">
      <c r="A6" s="4" t="s">
        <v>10</v>
      </c>
      <c r="B6" s="5" t="s">
        <v>11</v>
      </c>
      <c r="C6" s="6">
        <f>IFERROR(VLOOKUP(A6,'[1]DISPONIBILE X PROGETTI'!A$1:G$629,7,FALSE),"NO DISPONIBILE")</f>
        <v>3.33</v>
      </c>
    </row>
    <row r="7" spans="1:3" ht="22.5" x14ac:dyDescent="0.25">
      <c r="A7" s="4" t="s">
        <v>12</v>
      </c>
      <c r="B7" s="5" t="s">
        <v>13</v>
      </c>
      <c r="C7" s="6">
        <f>IFERROR(VLOOKUP(A7,'[1]DISPONIBILE X PROGETTI'!A$1:G$629,7,FALSE),"NO DISPONIBILE")</f>
        <v>7.88</v>
      </c>
    </row>
    <row r="8" spans="1:3" x14ac:dyDescent="0.25">
      <c r="A8" s="4" t="s">
        <v>14</v>
      </c>
      <c r="B8" s="5" t="s">
        <v>15</v>
      </c>
      <c r="C8" s="6">
        <f>IFERROR(VLOOKUP(A8,'[1]DISPONIBILE X PROGETTI'!A$1:G$629,7,FALSE),"NO DISPONIBILE")</f>
        <v>10</v>
      </c>
    </row>
    <row r="9" spans="1:3" ht="22.5" x14ac:dyDescent="0.25">
      <c r="A9" s="4" t="s">
        <v>16</v>
      </c>
      <c r="B9" s="5" t="s">
        <v>17</v>
      </c>
      <c r="C9" s="6">
        <f>IFERROR(VLOOKUP(A9,'[1]DISPONIBILE X PROGETTI'!A$1:G$629,7,FALSE),"NO DISPONIBILE")</f>
        <v>10.37</v>
      </c>
    </row>
    <row r="10" spans="1:3" ht="22.5" x14ac:dyDescent="0.25">
      <c r="A10" s="4" t="s">
        <v>18</v>
      </c>
      <c r="B10" s="5" t="s">
        <v>19</v>
      </c>
      <c r="C10" s="6">
        <f>IFERROR(VLOOKUP(A10,'[1]DISPONIBILE X PROGETTI'!A$1:G$629,7,FALSE),"NO DISPONIBILE")</f>
        <v>10.56</v>
      </c>
    </row>
    <row r="11" spans="1:3" ht="22.5" x14ac:dyDescent="0.25">
      <c r="A11" s="4" t="s">
        <v>20</v>
      </c>
      <c r="B11" s="5" t="s">
        <v>21</v>
      </c>
      <c r="C11" s="6">
        <f>IFERROR(VLOOKUP(A11,'[1]DISPONIBILE X PROGETTI'!A$1:G$629,7,FALSE),"NO DISPONIBILE")</f>
        <v>14.53</v>
      </c>
    </row>
    <row r="12" spans="1:3" ht="22.5" x14ac:dyDescent="0.25">
      <c r="A12" s="4" t="s">
        <v>22</v>
      </c>
      <c r="B12" s="5" t="s">
        <v>23</v>
      </c>
      <c r="C12" s="6">
        <f>IFERROR(VLOOKUP(A12,'[1]DISPONIBILE X PROGETTI'!A$1:G$629,7,FALSE),"NO DISPONIBILE")</f>
        <v>16.59</v>
      </c>
    </row>
    <row r="13" spans="1:3" ht="22.5" x14ac:dyDescent="0.25">
      <c r="A13" s="4" t="s">
        <v>24</v>
      </c>
      <c r="B13" s="5" t="s">
        <v>25</v>
      </c>
      <c r="C13" s="6">
        <f>IFERROR(VLOOKUP(A13,'[1]DISPONIBILE X PROGETTI'!A$1:G$629,7,FALSE),"NO DISPONIBILE")</f>
        <v>24.16</v>
      </c>
    </row>
    <row r="14" spans="1:3" ht="22.5" x14ac:dyDescent="0.25">
      <c r="A14" s="4" t="s">
        <v>26</v>
      </c>
      <c r="B14" s="5" t="s">
        <v>27</v>
      </c>
      <c r="C14" s="6">
        <f>IFERROR(VLOOKUP(A14,'[1]DISPONIBILE X PROGETTI'!A$1:G$629,7,FALSE),"NO DISPONIBILE")</f>
        <v>24.95</v>
      </c>
    </row>
    <row r="15" spans="1:3" x14ac:dyDescent="0.25">
      <c r="A15" s="4" t="s">
        <v>28</v>
      </c>
      <c r="B15" s="5" t="s">
        <v>29</v>
      </c>
      <c r="C15" s="6">
        <f>IFERROR(VLOOKUP(A15,'[1]DISPONIBILE X PROGETTI'!A$1:G$629,7,FALSE),"NO DISPONIBILE")</f>
        <v>27.01</v>
      </c>
    </row>
    <row r="16" spans="1:3" ht="22.5" x14ac:dyDescent="0.25">
      <c r="A16" s="4" t="s">
        <v>30</v>
      </c>
      <c r="B16" s="5" t="s">
        <v>31</v>
      </c>
      <c r="C16" s="6">
        <f>IFERROR(VLOOKUP(A16,'[1]DISPONIBILE X PROGETTI'!A$1:G$629,7,FALSE),"NO DISPONIBILE")</f>
        <v>30.08</v>
      </c>
    </row>
    <row r="17" spans="1:3" ht="22.5" x14ac:dyDescent="0.25">
      <c r="A17" s="4" t="s">
        <v>32</v>
      </c>
      <c r="B17" s="5" t="s">
        <v>33</v>
      </c>
      <c r="C17" s="6">
        <f>IFERROR(VLOOKUP(A17,'[1]DISPONIBILE X PROGETTI'!A$1:G$629,7,FALSE),"NO DISPONIBILE")</f>
        <v>38.58</v>
      </c>
    </row>
    <row r="18" spans="1:3" ht="22.5" x14ac:dyDescent="0.25">
      <c r="A18" s="4" t="s">
        <v>34</v>
      </c>
      <c r="B18" s="5" t="s">
        <v>35</v>
      </c>
      <c r="C18" s="6">
        <f>IFERROR(VLOOKUP(A18,'[1]DISPONIBILE X PROGETTI'!A$1:G$629,7,FALSE),"NO DISPONIBILE")</f>
        <v>40.299999999999997</v>
      </c>
    </row>
    <row r="19" spans="1:3" ht="22.5" x14ac:dyDescent="0.25">
      <c r="A19" s="4" t="s">
        <v>36</v>
      </c>
      <c r="B19" s="5" t="s">
        <v>37</v>
      </c>
      <c r="C19" s="6">
        <f>IFERROR(VLOOKUP(A19,'[1]DISPONIBILE X PROGETTI'!A$1:G$629,7,FALSE),"NO DISPONIBILE")</f>
        <v>50.69</v>
      </c>
    </row>
    <row r="20" spans="1:3" x14ac:dyDescent="0.25">
      <c r="A20" s="4" t="s">
        <v>38</v>
      </c>
      <c r="B20" s="5" t="s">
        <v>39</v>
      </c>
      <c r="C20" s="6">
        <f>IFERROR(VLOOKUP(A20,'[1]DISPONIBILE X PROGETTI'!A$1:G$629,7,FALSE),"NO DISPONIBILE")</f>
        <v>56.66</v>
      </c>
    </row>
    <row r="21" spans="1:3" ht="22.5" x14ac:dyDescent="0.25">
      <c r="A21" s="4" t="s">
        <v>40</v>
      </c>
      <c r="B21" s="5" t="s">
        <v>41</v>
      </c>
      <c r="C21" s="6">
        <f>IFERROR(VLOOKUP(A21,'[1]DISPONIBILE X PROGETTI'!A$1:G$629,7,FALSE),"NO DISPONIBILE")</f>
        <v>61.04</v>
      </c>
    </row>
    <row r="22" spans="1:3" ht="22.5" x14ac:dyDescent="0.25">
      <c r="A22" s="4" t="s">
        <v>42</v>
      </c>
      <c r="B22" s="5" t="s">
        <v>43</v>
      </c>
      <c r="C22" s="6">
        <f>IFERROR(VLOOKUP(A22,'[1]DISPONIBILE X PROGETTI'!A$1:G$629,7,FALSE),"NO DISPONIBILE")</f>
        <v>66.66</v>
      </c>
    </row>
    <row r="23" spans="1:3" x14ac:dyDescent="0.25">
      <c r="A23" s="4" t="s">
        <v>44</v>
      </c>
      <c r="B23" s="5" t="s">
        <v>45</v>
      </c>
      <c r="C23" s="6">
        <f>IFERROR(VLOOKUP(A23,'[1]DISPONIBILE X PROGETTI'!A$1:G$629,7,FALSE),"NO DISPONIBILE")</f>
        <v>70.88</v>
      </c>
    </row>
    <row r="24" spans="1:3" ht="22.5" x14ac:dyDescent="0.25">
      <c r="A24" s="4" t="s">
        <v>46</v>
      </c>
      <c r="B24" s="5" t="s">
        <v>47</v>
      </c>
      <c r="C24" s="6">
        <f>IFERROR(VLOOKUP(A24,'[1]DISPONIBILE X PROGETTI'!A$1:G$629,7,FALSE),"NO DISPONIBILE")</f>
        <v>96.7</v>
      </c>
    </row>
    <row r="25" spans="1:3" x14ac:dyDescent="0.25">
      <c r="A25" s="4" t="s">
        <v>48</v>
      </c>
      <c r="B25" s="5" t="s">
        <v>49</v>
      </c>
      <c r="C25" s="6">
        <f>IFERROR(VLOOKUP(A25,'[1]DISPONIBILE X PROGETTI'!A$1:G$629,7,FALSE),"NO DISPONIBILE")</f>
        <v>109.16</v>
      </c>
    </row>
    <row r="26" spans="1:3" ht="22.5" x14ac:dyDescent="0.25">
      <c r="A26" s="4" t="s">
        <v>50</v>
      </c>
      <c r="B26" s="5" t="s">
        <v>51</v>
      </c>
      <c r="C26" s="6">
        <f>IFERROR(VLOOKUP(A26,'[1]DISPONIBILE X PROGETTI'!A$1:G$629,7,FALSE),"NO DISPONIBILE")</f>
        <v>138.65</v>
      </c>
    </row>
    <row r="27" spans="1:3" ht="22.5" x14ac:dyDescent="0.25">
      <c r="A27" s="4" t="s">
        <v>52</v>
      </c>
      <c r="B27" s="5" t="s">
        <v>53</v>
      </c>
      <c r="C27" s="6">
        <f>IFERROR(VLOOKUP(A27,'[1]DISPONIBILE X PROGETTI'!A$1:G$629,7,FALSE),"NO DISPONIBILE")</f>
        <v>160.1</v>
      </c>
    </row>
    <row r="28" spans="1:3" ht="22.5" x14ac:dyDescent="0.25">
      <c r="A28" s="4" t="s">
        <v>54</v>
      </c>
      <c r="B28" s="5" t="s">
        <v>55</v>
      </c>
      <c r="C28" s="6">
        <f>IFERROR(VLOOKUP(A28,'[1]DISPONIBILE X PROGETTI'!A$1:G$629,7,FALSE),"NO DISPONIBILE")</f>
        <v>245.43</v>
      </c>
    </row>
    <row r="29" spans="1:3" ht="22.5" x14ac:dyDescent="0.25">
      <c r="A29" s="4" t="s">
        <v>56</v>
      </c>
      <c r="B29" s="5" t="s">
        <v>57</v>
      </c>
      <c r="C29" s="6">
        <f>IFERROR(VLOOKUP(A29,'[1]DISPONIBILE X PROGETTI'!A$1:G$629,7,FALSE),"NO DISPONIBILE")</f>
        <v>315.58999999999997</v>
      </c>
    </row>
    <row r="30" spans="1:3" x14ac:dyDescent="0.25">
      <c r="A30" s="4" t="s">
        <v>58</v>
      </c>
      <c r="B30" s="5" t="s">
        <v>59</v>
      </c>
      <c r="C30" s="6">
        <f>IFERROR(VLOOKUP(A30,'[1]DISPONIBILE X PROGETTI'!A$1:G$629,7,FALSE),"NO DISPONIBILE")</f>
        <v>416.22</v>
      </c>
    </row>
    <row r="31" spans="1:3" x14ac:dyDescent="0.25">
      <c r="A31" s="4" t="s">
        <v>60</v>
      </c>
      <c r="B31" s="5" t="s">
        <v>61</v>
      </c>
      <c r="C31" s="6">
        <f>IFERROR(VLOOKUP(A31,'[1]DISPONIBILE X PROGETTI'!A$1:G$629,7,FALSE),"NO DISPONIBILE")</f>
        <v>488</v>
      </c>
    </row>
    <row r="32" spans="1:3" ht="22.5" x14ac:dyDescent="0.25">
      <c r="A32" s="4" t="s">
        <v>62</v>
      </c>
      <c r="B32" s="5" t="s">
        <v>63</v>
      </c>
      <c r="C32" s="6">
        <f>IFERROR(VLOOKUP(A32,'[1]DISPONIBILE X PROGETTI'!A$1:G$629,7,FALSE),"NO DISPONIBILE")</f>
        <v>521.17999999999995</v>
      </c>
    </row>
    <row r="33" spans="1:3" ht="22.5" x14ac:dyDescent="0.25">
      <c r="A33" s="4" t="s">
        <v>64</v>
      </c>
      <c r="B33" s="5" t="s">
        <v>65</v>
      </c>
      <c r="C33" s="6">
        <f>IFERROR(VLOOKUP(A33,'[1]DISPONIBILE X PROGETTI'!A$1:G$629,7,FALSE),"NO DISPONIBILE")</f>
        <v>530.82000000000005</v>
      </c>
    </row>
    <row r="34" spans="1:3" x14ac:dyDescent="0.25">
      <c r="A34" s="4" t="s">
        <v>66</v>
      </c>
      <c r="B34" s="5" t="s">
        <v>67</v>
      </c>
      <c r="C34" s="6">
        <f>IFERROR(VLOOKUP(A34,'[1]DISPONIBILE X PROGETTI'!A$1:G$629,7,FALSE),"NO DISPONIBILE")</f>
        <v>555.34</v>
      </c>
    </row>
    <row r="35" spans="1:3" ht="22.5" x14ac:dyDescent="0.25">
      <c r="A35" s="4" t="s">
        <v>68</v>
      </c>
      <c r="B35" s="5" t="s">
        <v>69</v>
      </c>
      <c r="C35" s="6">
        <f>IFERROR(VLOOKUP(A35,'[1]DISPONIBILE X PROGETTI'!A$1:G$629,7,FALSE),"NO DISPONIBILE")</f>
        <v>563.37</v>
      </c>
    </row>
    <row r="36" spans="1:3" x14ac:dyDescent="0.25">
      <c r="A36" s="4" t="s">
        <v>70</v>
      </c>
      <c r="B36" s="5" t="s">
        <v>71</v>
      </c>
      <c r="C36" s="6">
        <f>IFERROR(VLOOKUP(A36,'[1]DISPONIBILE X PROGETTI'!A$1:G$629,7,FALSE),"NO DISPONIBILE")</f>
        <v>613.41</v>
      </c>
    </row>
    <row r="37" spans="1:3" ht="22.5" x14ac:dyDescent="0.25">
      <c r="A37" s="4" t="s">
        <v>72</v>
      </c>
      <c r="B37" s="5" t="s">
        <v>73</v>
      </c>
      <c r="C37" s="6">
        <f>IFERROR(VLOOKUP(A37,'[1]DISPONIBILE X PROGETTI'!A$1:G$629,7,FALSE),"NO DISPONIBILE")</f>
        <v>659.98</v>
      </c>
    </row>
    <row r="38" spans="1:3" x14ac:dyDescent="0.25">
      <c r="A38" s="4" t="s">
        <v>74</v>
      </c>
      <c r="B38" s="5" t="s">
        <v>75</v>
      </c>
      <c r="C38" s="6">
        <f>IFERROR(VLOOKUP(A38,'[1]DISPONIBILE X PROGETTI'!A$1:G$629,7,FALSE),"NO DISPONIBILE")</f>
        <v>716.28</v>
      </c>
    </row>
    <row r="39" spans="1:3" ht="22.5" x14ac:dyDescent="0.25">
      <c r="A39" s="4" t="s">
        <v>76</v>
      </c>
      <c r="B39" s="5" t="s">
        <v>77</v>
      </c>
      <c r="C39" s="6">
        <f>IFERROR(VLOOKUP(A39,'[1]DISPONIBILE X PROGETTI'!A$1:G$629,7,FALSE),"NO DISPONIBILE")</f>
        <v>738.53</v>
      </c>
    </row>
    <row r="40" spans="1:3" ht="22.5" x14ac:dyDescent="0.25">
      <c r="A40" s="4" t="s">
        <v>78</v>
      </c>
      <c r="B40" s="5" t="s">
        <v>79</v>
      </c>
      <c r="C40" s="6">
        <f>IFERROR(VLOOKUP(A40,'[1]DISPONIBILE X PROGETTI'!A$1:G$629,7,FALSE),"NO DISPONIBILE")</f>
        <v>760.18</v>
      </c>
    </row>
    <row r="41" spans="1:3" ht="22.5" x14ac:dyDescent="0.25">
      <c r="A41" s="4" t="s">
        <v>80</v>
      </c>
      <c r="B41" s="5" t="s">
        <v>81</v>
      </c>
      <c r="C41" s="6">
        <f>IFERROR(VLOOKUP(A41,'[1]DISPONIBILE X PROGETTI'!A$1:G$629,7,FALSE),"NO DISPONIBILE")</f>
        <v>763.7</v>
      </c>
    </row>
    <row r="42" spans="1:3" ht="22.5" x14ac:dyDescent="0.25">
      <c r="A42" s="4" t="s">
        <v>82</v>
      </c>
      <c r="B42" s="5" t="s">
        <v>83</v>
      </c>
      <c r="C42" s="6">
        <f>IFERROR(VLOOKUP(A42,'[1]DISPONIBILE X PROGETTI'!A$1:G$629,7,FALSE),"NO DISPONIBILE")</f>
        <v>774.97</v>
      </c>
    </row>
    <row r="43" spans="1:3" x14ac:dyDescent="0.25">
      <c r="A43" s="4" t="s">
        <v>84</v>
      </c>
      <c r="B43" s="5" t="s">
        <v>85</v>
      </c>
      <c r="C43" s="6">
        <f>IFERROR(VLOOKUP(A43,'[1]DISPONIBILE X PROGETTI'!A$1:G$629,7,FALSE),"NO DISPONIBILE")</f>
        <v>807.54</v>
      </c>
    </row>
    <row r="44" spans="1:3" ht="22.5" x14ac:dyDescent="0.25">
      <c r="A44" s="4" t="s">
        <v>86</v>
      </c>
      <c r="B44" s="5" t="s">
        <v>87</v>
      </c>
      <c r="C44" s="6">
        <f>IFERROR(VLOOKUP(A44,'[1]DISPONIBILE X PROGETTI'!A$1:G$629,7,FALSE),"NO DISPONIBILE")</f>
        <v>814.41</v>
      </c>
    </row>
    <row r="45" spans="1:3" ht="22.5" x14ac:dyDescent="0.25">
      <c r="A45" s="4" t="s">
        <v>88</v>
      </c>
      <c r="B45" s="5" t="s">
        <v>89</v>
      </c>
      <c r="C45" s="6">
        <f>IFERROR(VLOOKUP(A45,'[1]DISPONIBILE X PROGETTI'!A$1:G$629,7,FALSE),"NO DISPONIBILE")</f>
        <v>839.14</v>
      </c>
    </row>
    <row r="46" spans="1:3" ht="22.5" x14ac:dyDescent="0.25">
      <c r="A46" s="4" t="s">
        <v>90</v>
      </c>
      <c r="B46" s="5" t="s">
        <v>91</v>
      </c>
      <c r="C46" s="6">
        <f>IFERROR(VLOOKUP(A46,'[1]DISPONIBILE X PROGETTI'!A$1:G$629,7,FALSE),"NO DISPONIBILE")</f>
        <v>903.5</v>
      </c>
    </row>
    <row r="47" spans="1:3" x14ac:dyDescent="0.25">
      <c r="A47" s="4" t="s">
        <v>92</v>
      </c>
      <c r="B47" s="5" t="s">
        <v>93</v>
      </c>
      <c r="C47" s="6">
        <f>IFERROR(VLOOKUP(A47,'[1]DISPONIBILE X PROGETTI'!A$1:G$629,7,FALSE),"NO DISPONIBILE")</f>
        <v>917.28</v>
      </c>
    </row>
    <row r="48" spans="1:3" ht="22.5" x14ac:dyDescent="0.25">
      <c r="A48" s="4" t="s">
        <v>94</v>
      </c>
      <c r="B48" s="5" t="s">
        <v>95</v>
      </c>
      <c r="C48" s="6">
        <f>IFERROR(VLOOKUP(A48,'[1]DISPONIBILE X PROGETTI'!A$1:G$629,7,FALSE),"NO DISPONIBILE")</f>
        <v>921.98</v>
      </c>
    </row>
    <row r="49" spans="1:3" ht="22.5" x14ac:dyDescent="0.25">
      <c r="A49" s="4" t="s">
        <v>96</v>
      </c>
      <c r="B49" s="5" t="s">
        <v>97</v>
      </c>
      <c r="C49" s="6">
        <f>IFERROR(VLOOKUP(A49,'[1]DISPONIBILE X PROGETTI'!A$1:G$629,7,FALSE),"NO DISPONIBILE")</f>
        <v>922.64</v>
      </c>
    </row>
    <row r="50" spans="1:3" x14ac:dyDescent="0.25">
      <c r="A50" s="4" t="s">
        <v>98</v>
      </c>
      <c r="B50" s="5" t="s">
        <v>99</v>
      </c>
      <c r="C50" s="6">
        <f>IFERROR(VLOOKUP(A50,'[1]DISPONIBILE X PROGETTI'!A$1:G$629,7,FALSE),"NO DISPONIBILE")</f>
        <v>1031.73</v>
      </c>
    </row>
    <row r="51" spans="1:3" ht="22.5" x14ac:dyDescent="0.25">
      <c r="A51" s="4" t="s">
        <v>100</v>
      </c>
      <c r="B51" s="5" t="s">
        <v>101</v>
      </c>
      <c r="C51" s="6">
        <f>IFERROR(VLOOKUP(A51,'[1]DISPONIBILE X PROGETTI'!A$1:G$629,7,FALSE),"NO DISPONIBILE")</f>
        <v>1059.6099999999999</v>
      </c>
    </row>
    <row r="52" spans="1:3" ht="22.5" x14ac:dyDescent="0.25">
      <c r="A52" s="4" t="s">
        <v>102</v>
      </c>
      <c r="B52" s="5" t="s">
        <v>103</v>
      </c>
      <c r="C52" s="6">
        <f>IFERROR(VLOOKUP(A52,'[1]DISPONIBILE X PROGETTI'!A$1:G$629,7,FALSE),"NO DISPONIBILE")</f>
        <v>1119.21</v>
      </c>
    </row>
    <row r="53" spans="1:3" ht="22.5" x14ac:dyDescent="0.25">
      <c r="A53" s="4" t="s">
        <v>104</v>
      </c>
      <c r="B53" s="5" t="s">
        <v>105</v>
      </c>
      <c r="C53" s="6">
        <f>IFERROR(VLOOKUP(A53,'[1]DISPONIBILE X PROGETTI'!A$1:G$629,7,FALSE),"NO DISPONIBILE")</f>
        <v>1127.1099999999999</v>
      </c>
    </row>
    <row r="54" spans="1:3" ht="22.5" x14ac:dyDescent="0.25">
      <c r="A54" s="4" t="s">
        <v>106</v>
      </c>
      <c r="B54" s="5" t="s">
        <v>107</v>
      </c>
      <c r="C54" s="6">
        <f>IFERROR(VLOOKUP(A54,'[1]DISPONIBILE X PROGETTI'!A$1:G$629,7,FALSE),"NO DISPONIBILE")</f>
        <v>1145.0899999999999</v>
      </c>
    </row>
    <row r="55" spans="1:3" x14ac:dyDescent="0.25">
      <c r="A55" s="4" t="s">
        <v>108</v>
      </c>
      <c r="B55" s="5" t="s">
        <v>109</v>
      </c>
      <c r="C55" s="6">
        <f>IFERROR(VLOOKUP(A55,'[1]DISPONIBILE X PROGETTI'!A$1:G$629,7,FALSE),"NO DISPONIBILE")</f>
        <v>1211.6300000000001</v>
      </c>
    </row>
    <row r="56" spans="1:3" x14ac:dyDescent="0.25">
      <c r="A56" s="4" t="s">
        <v>110</v>
      </c>
      <c r="B56" s="5" t="s">
        <v>110</v>
      </c>
      <c r="C56" s="6">
        <f>IFERROR(VLOOKUP(A56,'[1]DISPONIBILE X PROGETTI'!A$1:G$629,7,FALSE),"NO DISPONIBILE")</f>
        <v>1303.1600000000001</v>
      </c>
    </row>
    <row r="57" spans="1:3" ht="22.5" x14ac:dyDescent="0.25">
      <c r="A57" s="4" t="s">
        <v>111</v>
      </c>
      <c r="B57" s="5" t="s">
        <v>112</v>
      </c>
      <c r="C57" s="6">
        <f>IFERROR(VLOOKUP(A57,'[1]DISPONIBILE X PROGETTI'!A$1:G$629,7,FALSE),"NO DISPONIBILE")</f>
        <v>1315.51</v>
      </c>
    </row>
    <row r="58" spans="1:3" ht="33.75" x14ac:dyDescent="0.25">
      <c r="A58" s="4" t="s">
        <v>113</v>
      </c>
      <c r="B58" s="5" t="s">
        <v>114</v>
      </c>
      <c r="C58" s="6">
        <f>IFERROR(VLOOKUP(A58,'[1]DISPONIBILE X PROGETTI'!A$1:G$629,7,FALSE),"NO DISPONIBILE")</f>
        <v>1399.98</v>
      </c>
    </row>
    <row r="59" spans="1:3" ht="22.5" x14ac:dyDescent="0.25">
      <c r="A59" s="4" t="s">
        <v>115</v>
      </c>
      <c r="B59" s="5" t="s">
        <v>116</v>
      </c>
      <c r="C59" s="6">
        <f>IFERROR(VLOOKUP(A59,'[1]DISPONIBILE X PROGETTI'!A$1:G$629,7,FALSE),"NO DISPONIBILE")</f>
        <v>1471.78</v>
      </c>
    </row>
    <row r="60" spans="1:3" ht="22.5" x14ac:dyDescent="0.25">
      <c r="A60" s="4" t="s">
        <v>117</v>
      </c>
      <c r="B60" s="5" t="s">
        <v>118</v>
      </c>
      <c r="C60" s="6">
        <f>IFERROR(VLOOKUP(A60,'[1]DISPONIBILE X PROGETTI'!A$1:G$629,7,FALSE),"NO DISPONIBILE")</f>
        <v>1534.33</v>
      </c>
    </row>
    <row r="61" spans="1:3" ht="22.5" x14ac:dyDescent="0.25">
      <c r="A61" s="4" t="s">
        <v>119</v>
      </c>
      <c r="B61" s="5" t="s">
        <v>119</v>
      </c>
      <c r="C61" s="6">
        <f>IFERROR(VLOOKUP(A61,'[1]DISPONIBILE X PROGETTI'!A$1:G$629,7,FALSE),"NO DISPONIBILE")</f>
        <v>1547.85</v>
      </c>
    </row>
    <row r="62" spans="1:3" ht="22.5" x14ac:dyDescent="0.25">
      <c r="A62" s="4" t="s">
        <v>120</v>
      </c>
      <c r="B62" s="5" t="s">
        <v>121</v>
      </c>
      <c r="C62" s="6">
        <f>IFERROR(VLOOKUP(A62,'[1]DISPONIBILE X PROGETTI'!A$1:G$629,7,FALSE),"NO DISPONIBILE")</f>
        <v>1573.44</v>
      </c>
    </row>
    <row r="63" spans="1:3" ht="22.5" x14ac:dyDescent="0.25">
      <c r="A63" s="4" t="s">
        <v>122</v>
      </c>
      <c r="B63" s="5" t="s">
        <v>123</v>
      </c>
      <c r="C63" s="6">
        <f>IFERROR(VLOOKUP(A63,'[1]DISPONIBILE X PROGETTI'!A$1:G$629,7,FALSE),"NO DISPONIBILE")</f>
        <v>1624.3</v>
      </c>
    </row>
    <row r="64" spans="1:3" ht="22.5" x14ac:dyDescent="0.25">
      <c r="A64" s="4" t="s">
        <v>124</v>
      </c>
      <c r="B64" s="5" t="s">
        <v>125</v>
      </c>
      <c r="C64" s="6">
        <f>IFERROR(VLOOKUP(A64,'[1]DISPONIBILE X PROGETTI'!A$1:G$629,7,FALSE),"NO DISPONIBILE")</f>
        <v>1624.3</v>
      </c>
    </row>
    <row r="65" spans="1:3" ht="22.5" x14ac:dyDescent="0.25">
      <c r="A65" s="4" t="s">
        <v>126</v>
      </c>
      <c r="B65" s="5" t="s">
        <v>127</v>
      </c>
      <c r="C65" s="6">
        <f>IFERROR(VLOOKUP(A65,'[1]DISPONIBILE X PROGETTI'!A$1:G$629,7,FALSE),"NO DISPONIBILE")</f>
        <v>1705</v>
      </c>
    </row>
    <row r="66" spans="1:3" ht="22.5" x14ac:dyDescent="0.25">
      <c r="A66" s="4" t="s">
        <v>128</v>
      </c>
      <c r="B66" s="5" t="s">
        <v>129</v>
      </c>
      <c r="C66" s="6">
        <f>IFERROR(VLOOKUP(A66,'[1]DISPONIBILE X PROGETTI'!A$1:G$629,7,FALSE),"NO DISPONIBILE")</f>
        <v>1713.02</v>
      </c>
    </row>
    <row r="67" spans="1:3" ht="22.5" x14ac:dyDescent="0.25">
      <c r="A67" s="4" t="s">
        <v>130</v>
      </c>
      <c r="B67" s="5" t="s">
        <v>131</v>
      </c>
      <c r="C67" s="6">
        <f>IFERROR(VLOOKUP(A67,'[1]DISPONIBILE X PROGETTI'!A$1:G$629,7,FALSE),"NO DISPONIBILE")</f>
        <v>2000</v>
      </c>
    </row>
    <row r="68" spans="1:3" ht="22.5" x14ac:dyDescent="0.25">
      <c r="A68" s="4" t="s">
        <v>132</v>
      </c>
      <c r="B68" s="5" t="s">
        <v>133</v>
      </c>
      <c r="C68" s="6">
        <f>IFERROR(VLOOKUP(A68,'[1]DISPONIBILE X PROGETTI'!A$1:G$629,7,FALSE),"NO DISPONIBILE")</f>
        <v>2105.0700000000002</v>
      </c>
    </row>
    <row r="69" spans="1:3" ht="22.5" x14ac:dyDescent="0.25">
      <c r="A69" s="4" t="s">
        <v>134</v>
      </c>
      <c r="B69" s="5" t="s">
        <v>135</v>
      </c>
      <c r="C69" s="6">
        <f>IFERROR(VLOOKUP(A69,'[1]DISPONIBILE X PROGETTI'!A$1:G$629,7,FALSE),"NO DISPONIBILE")</f>
        <v>2124.14</v>
      </c>
    </row>
    <row r="70" spans="1:3" ht="22.5" x14ac:dyDescent="0.25">
      <c r="A70" s="4" t="s">
        <v>136</v>
      </c>
      <c r="B70" s="5" t="s">
        <v>137</v>
      </c>
      <c r="C70" s="6">
        <f>IFERROR(VLOOKUP(A70,'[1]DISPONIBILE X PROGETTI'!A$1:G$629,7,FALSE),"NO DISPONIBILE")</f>
        <v>2189.19</v>
      </c>
    </row>
    <row r="71" spans="1:3" ht="22.5" x14ac:dyDescent="0.25">
      <c r="A71" s="4" t="s">
        <v>138</v>
      </c>
      <c r="B71" s="5" t="s">
        <v>139</v>
      </c>
      <c r="C71" s="6">
        <f>IFERROR(VLOOKUP(A71,'[1]DISPONIBILE X PROGETTI'!A$1:G$629,7,FALSE),"NO DISPONIBILE")</f>
        <v>2506.9299999999998</v>
      </c>
    </row>
    <row r="72" spans="1:3" x14ac:dyDescent="0.25">
      <c r="A72" s="4" t="s">
        <v>140</v>
      </c>
      <c r="B72" s="5" t="s">
        <v>140</v>
      </c>
      <c r="C72" s="6">
        <f>IFERROR(VLOOKUP(A72,'[1]DISPONIBILE X PROGETTI'!A$1:G$629,7,FALSE),"NO DISPONIBILE")</f>
        <v>2577.67</v>
      </c>
    </row>
    <row r="73" spans="1:3" x14ac:dyDescent="0.25">
      <c r="A73" s="4" t="s">
        <v>141</v>
      </c>
      <c r="B73" s="5" t="s">
        <v>142</v>
      </c>
      <c r="C73" s="6">
        <f>IFERROR(VLOOKUP(A73,'[1]DISPONIBILE X PROGETTI'!A$1:G$629,7,FALSE),"NO DISPONIBILE")</f>
        <v>2589.83</v>
      </c>
    </row>
    <row r="74" spans="1:3" x14ac:dyDescent="0.25">
      <c r="A74" s="4" t="s">
        <v>143</v>
      </c>
      <c r="B74" s="5" t="s">
        <v>143</v>
      </c>
      <c r="C74" s="6">
        <f>IFERROR(VLOOKUP(A74,'[1]DISPONIBILE X PROGETTI'!A$1:G$629,7,FALSE),"NO DISPONIBILE")</f>
        <v>2590.44</v>
      </c>
    </row>
    <row r="75" spans="1:3" x14ac:dyDescent="0.25">
      <c r="A75" s="4" t="s">
        <v>144</v>
      </c>
      <c r="B75" s="5" t="s">
        <v>144</v>
      </c>
      <c r="C75" s="6">
        <f>IFERROR(VLOOKUP(A75,'[1]DISPONIBILE X PROGETTI'!A$1:G$629,7,FALSE),"NO DISPONIBILE")</f>
        <v>2824.3</v>
      </c>
    </row>
    <row r="76" spans="1:3" ht="22.5" x14ac:dyDescent="0.25">
      <c r="A76" s="4" t="s">
        <v>145</v>
      </c>
      <c r="B76" s="5" t="s">
        <v>146</v>
      </c>
      <c r="C76" s="6">
        <f>IFERROR(VLOOKUP(A76,'[1]DISPONIBILE X PROGETTI'!A$1:G$629,7,FALSE),"NO DISPONIBILE")</f>
        <v>2858.6</v>
      </c>
    </row>
    <row r="77" spans="1:3" x14ac:dyDescent="0.25">
      <c r="A77" s="4" t="s">
        <v>147</v>
      </c>
      <c r="B77" s="5" t="s">
        <v>147</v>
      </c>
      <c r="C77" s="6">
        <f>IFERROR(VLOOKUP(A77,'[1]DISPONIBILE X PROGETTI'!A$1:G$629,7,FALSE),"NO DISPONIBILE")</f>
        <v>2939.74</v>
      </c>
    </row>
    <row r="78" spans="1:3" ht="22.5" x14ac:dyDescent="0.25">
      <c r="A78" s="4" t="s">
        <v>148</v>
      </c>
      <c r="B78" s="5" t="s">
        <v>149</v>
      </c>
      <c r="C78" s="6">
        <f>IFERROR(VLOOKUP(A78,'[1]DISPONIBILE X PROGETTI'!A$1:G$629,7,FALSE),"NO DISPONIBILE")</f>
        <v>2972.25</v>
      </c>
    </row>
    <row r="79" spans="1:3" x14ac:dyDescent="0.25">
      <c r="A79" s="4" t="s">
        <v>150</v>
      </c>
      <c r="B79" s="5" t="s">
        <v>150</v>
      </c>
      <c r="C79" s="6">
        <f>IFERROR(VLOOKUP(A79,'[1]DISPONIBILE X PROGETTI'!A$1:G$629,7,FALSE),"NO DISPONIBILE")</f>
        <v>3050.62</v>
      </c>
    </row>
    <row r="80" spans="1:3" ht="22.5" x14ac:dyDescent="0.25">
      <c r="A80" s="4" t="s">
        <v>151</v>
      </c>
      <c r="B80" s="5" t="s">
        <v>152</v>
      </c>
      <c r="C80" s="6">
        <f>IFERROR(VLOOKUP(A80,'[1]DISPONIBILE X PROGETTI'!A$1:G$629,7,FALSE),"NO DISPONIBILE")</f>
        <v>3158.63</v>
      </c>
    </row>
    <row r="81" spans="1:3" ht="22.5" x14ac:dyDescent="0.25">
      <c r="A81" s="4" t="s">
        <v>153</v>
      </c>
      <c r="B81" s="5" t="s">
        <v>154</v>
      </c>
      <c r="C81" s="6">
        <f>IFERROR(VLOOKUP(A81,'[1]DISPONIBILE X PROGETTI'!A$1:G$629,7,FALSE),"NO DISPONIBILE")</f>
        <v>3248.6</v>
      </c>
    </row>
    <row r="82" spans="1:3" x14ac:dyDescent="0.25">
      <c r="A82" s="4" t="s">
        <v>155</v>
      </c>
      <c r="B82" s="5" t="s">
        <v>155</v>
      </c>
      <c r="C82" s="6">
        <f>IFERROR(VLOOKUP(A82,'[1]DISPONIBILE X PROGETTI'!A$1:G$629,7,FALSE),"NO DISPONIBILE")</f>
        <v>3248.6</v>
      </c>
    </row>
    <row r="83" spans="1:3" ht="22.5" x14ac:dyDescent="0.25">
      <c r="A83" s="4" t="s">
        <v>156</v>
      </c>
      <c r="B83" s="5" t="s">
        <v>157</v>
      </c>
      <c r="C83" s="6">
        <f>IFERROR(VLOOKUP(A83,'[1]DISPONIBILE X PROGETTI'!A$1:G$629,7,FALSE),"NO DISPONIBILE")</f>
        <v>3248.6</v>
      </c>
    </row>
    <row r="84" spans="1:3" x14ac:dyDescent="0.25">
      <c r="A84" s="4" t="s">
        <v>158</v>
      </c>
      <c r="B84" s="5" t="s">
        <v>158</v>
      </c>
      <c r="C84" s="6">
        <f>IFERROR(VLOOKUP(A84,'[1]DISPONIBILE X PROGETTI'!A$1:G$629,7,FALSE),"NO DISPONIBILE")</f>
        <v>3248.6</v>
      </c>
    </row>
    <row r="85" spans="1:3" ht="22.5" x14ac:dyDescent="0.25">
      <c r="A85" s="4" t="s">
        <v>159</v>
      </c>
      <c r="B85" s="5" t="s">
        <v>160</v>
      </c>
      <c r="C85" s="6">
        <f>IFERROR(VLOOKUP(A85,'[1]DISPONIBILE X PROGETTI'!A$1:G$629,7,FALSE),"NO DISPONIBILE")</f>
        <v>3346.79</v>
      </c>
    </row>
    <row r="86" spans="1:3" ht="22.5" x14ac:dyDescent="0.25">
      <c r="A86" s="4" t="s">
        <v>161</v>
      </c>
      <c r="B86" s="5" t="s">
        <v>162</v>
      </c>
      <c r="C86" s="6">
        <f>IFERROR(VLOOKUP(A86,'[1]DISPONIBILE X PROGETTI'!A$1:G$629,7,FALSE),"NO DISPONIBILE")</f>
        <v>3381.6</v>
      </c>
    </row>
    <row r="87" spans="1:3" x14ac:dyDescent="0.25">
      <c r="A87" s="4" t="s">
        <v>163</v>
      </c>
      <c r="B87" s="5" t="s">
        <v>163</v>
      </c>
      <c r="C87" s="6">
        <f>IFERROR(VLOOKUP(A87,'[1]DISPONIBILE X PROGETTI'!A$1:G$629,7,FALSE),"NO DISPONIBILE")</f>
        <v>3431.58</v>
      </c>
    </row>
    <row r="88" spans="1:3" ht="22.5" x14ac:dyDescent="0.25">
      <c r="A88" s="4" t="s">
        <v>164</v>
      </c>
      <c r="B88" s="5" t="s">
        <v>165</v>
      </c>
      <c r="C88" s="6">
        <f>IFERROR(VLOOKUP(A88,'[1]DISPONIBILE X PROGETTI'!A$1:G$629,7,FALSE),"NO DISPONIBILE")</f>
        <v>3722.13</v>
      </c>
    </row>
    <row r="89" spans="1:3" x14ac:dyDescent="0.25">
      <c r="A89" s="4" t="s">
        <v>166</v>
      </c>
      <c r="B89" s="5" t="s">
        <v>166</v>
      </c>
      <c r="C89" s="6">
        <f>IFERROR(VLOOKUP(A89,'[1]DISPONIBILE X PROGETTI'!A$1:G$629,7,FALSE),"NO DISPONIBILE")</f>
        <v>3986.49</v>
      </c>
    </row>
    <row r="90" spans="1:3" ht="22.5" x14ac:dyDescent="0.25">
      <c r="A90" s="4" t="s">
        <v>167</v>
      </c>
      <c r="B90" s="5" t="s">
        <v>168</v>
      </c>
      <c r="C90" s="6">
        <f>IFERROR(VLOOKUP(A90,'[1]DISPONIBILE X PROGETTI'!A$1:G$629,7,FALSE),"NO DISPONIBILE")</f>
        <v>4100</v>
      </c>
    </row>
    <row r="91" spans="1:3" ht="22.5" x14ac:dyDescent="0.25">
      <c r="A91" s="4" t="s">
        <v>169</v>
      </c>
      <c r="B91" s="5" t="s">
        <v>170</v>
      </c>
      <c r="C91" s="6">
        <f>IFERROR(VLOOKUP(A91,'[1]DISPONIBILE X PROGETTI'!A$1:G$629,7,FALSE),"NO DISPONIBILE")</f>
        <v>4182.8999999999996</v>
      </c>
    </row>
    <row r="92" spans="1:3" x14ac:dyDescent="0.25">
      <c r="A92" s="4" t="s">
        <v>171</v>
      </c>
      <c r="B92" s="5" t="s">
        <v>171</v>
      </c>
      <c r="C92" s="6">
        <f>IFERROR(VLOOKUP(A92,'[1]DISPONIBILE X PROGETTI'!A$1:G$629,7,FALSE),"NO DISPONIBILE")</f>
        <v>4326.07</v>
      </c>
    </row>
    <row r="93" spans="1:3" x14ac:dyDescent="0.25">
      <c r="A93" s="4" t="s">
        <v>172</v>
      </c>
      <c r="B93" s="5" t="s">
        <v>172</v>
      </c>
      <c r="C93" s="6">
        <f>IFERROR(VLOOKUP(A93,'[1]DISPONIBILE X PROGETTI'!A$1:G$629,7,FALSE),"NO DISPONIBILE")</f>
        <v>4335.0200000000004</v>
      </c>
    </row>
    <row r="94" spans="1:3" x14ac:dyDescent="0.25">
      <c r="A94" s="4" t="s">
        <v>173</v>
      </c>
      <c r="B94" s="5" t="s">
        <v>174</v>
      </c>
      <c r="C94" s="6">
        <f>IFERROR(VLOOKUP(A94,'[1]DISPONIBILE X PROGETTI'!A$1:G$629,7,FALSE),"NO DISPONIBILE")</f>
        <v>4454.24</v>
      </c>
    </row>
    <row r="95" spans="1:3" ht="22.5" x14ac:dyDescent="0.25">
      <c r="A95" s="4" t="s">
        <v>175</v>
      </c>
      <c r="B95" s="5" t="s">
        <v>176</v>
      </c>
      <c r="C95" s="6">
        <f>IFERROR(VLOOKUP(A95,'[1]DISPONIBILE X PROGETTI'!A$1:G$629,7,FALSE),"NO DISPONIBILE")</f>
        <v>4860.92</v>
      </c>
    </row>
    <row r="96" spans="1:3" x14ac:dyDescent="0.25">
      <c r="A96" s="4" t="s">
        <v>177</v>
      </c>
      <c r="B96" s="5" t="s">
        <v>177</v>
      </c>
      <c r="C96" s="6">
        <f>IFERROR(VLOOKUP(A96,'[1]DISPONIBILE X PROGETTI'!A$1:G$629,7,FALSE),"NO DISPONIBILE")</f>
        <v>4872.8999999999996</v>
      </c>
    </row>
    <row r="97" spans="1:3" x14ac:dyDescent="0.25">
      <c r="A97" s="4" t="s">
        <v>178</v>
      </c>
      <c r="B97" s="5" t="s">
        <v>178</v>
      </c>
      <c r="C97" s="6">
        <f>IFERROR(VLOOKUP(A97,'[1]DISPONIBILE X PROGETTI'!A$1:G$629,7,FALSE),"NO DISPONIBILE")</f>
        <v>4932.2</v>
      </c>
    </row>
    <row r="98" spans="1:3" ht="22.5" x14ac:dyDescent="0.25">
      <c r="A98" s="4" t="s">
        <v>179</v>
      </c>
      <c r="B98" s="5" t="s">
        <v>180</v>
      </c>
      <c r="C98" s="6">
        <f>IFERROR(VLOOKUP(A98,'[1]DISPONIBILE X PROGETTI'!A$1:G$629,7,FALSE),"NO DISPONIBILE")</f>
        <v>5422.85</v>
      </c>
    </row>
    <row r="99" spans="1:3" x14ac:dyDescent="0.25">
      <c r="A99" s="4" t="s">
        <v>181</v>
      </c>
      <c r="B99" s="5" t="s">
        <v>181</v>
      </c>
      <c r="C99" s="6">
        <f>IFERROR(VLOOKUP(A99,'[1]DISPONIBILE X PROGETTI'!A$1:G$629,7,FALSE),"NO DISPONIBILE")</f>
        <v>5576.75</v>
      </c>
    </row>
    <row r="100" spans="1:3" ht="22.5" x14ac:dyDescent="0.25">
      <c r="A100" s="4" t="s">
        <v>182</v>
      </c>
      <c r="B100" s="5" t="s">
        <v>183</v>
      </c>
      <c r="C100" s="6">
        <f>IFERROR(VLOOKUP(A100,'[1]DISPONIBILE X PROGETTI'!A$1:G$629,7,FALSE),"NO DISPONIBILE")</f>
        <v>5909.42</v>
      </c>
    </row>
    <row r="101" spans="1:3" x14ac:dyDescent="0.25">
      <c r="A101" s="4" t="s">
        <v>184</v>
      </c>
      <c r="B101" s="5" t="s">
        <v>184</v>
      </c>
      <c r="C101" s="6">
        <f>IFERROR(VLOOKUP(A101,'[1]DISPONIBILE X PROGETTI'!A$1:G$629,7,FALSE),"NO DISPONIBILE")</f>
        <v>6307.41</v>
      </c>
    </row>
    <row r="102" spans="1:3" ht="22.5" x14ac:dyDescent="0.25">
      <c r="A102" s="4" t="s">
        <v>185</v>
      </c>
      <c r="B102" s="5" t="s">
        <v>186</v>
      </c>
      <c r="C102" s="6">
        <f>IFERROR(VLOOKUP(A102,'[1]DISPONIBILE X PROGETTI'!A$1:G$629,7,FALSE),"NO DISPONIBILE")</f>
        <v>6459.07</v>
      </c>
    </row>
    <row r="103" spans="1:3" x14ac:dyDescent="0.25">
      <c r="A103" s="4" t="s">
        <v>187</v>
      </c>
      <c r="B103" s="5" t="s">
        <v>188</v>
      </c>
      <c r="C103" s="6">
        <f>IFERROR(VLOOKUP(A103,'[1]DISPONIBILE X PROGETTI'!A$1:G$629,7,FALSE),"NO DISPONIBILE")</f>
        <v>6562.28</v>
      </c>
    </row>
    <row r="104" spans="1:3" ht="22.5" x14ac:dyDescent="0.25">
      <c r="A104" s="4" t="s">
        <v>189</v>
      </c>
      <c r="B104" s="5" t="s">
        <v>190</v>
      </c>
      <c r="C104" s="6">
        <f>IFERROR(VLOOKUP(A104,'[1]DISPONIBILE X PROGETTI'!A$1:G$629,7,FALSE),"NO DISPONIBILE")</f>
        <v>7288.51</v>
      </c>
    </row>
    <row r="105" spans="1:3" x14ac:dyDescent="0.25">
      <c r="A105" s="4" t="s">
        <v>191</v>
      </c>
      <c r="B105" s="5" t="s">
        <v>192</v>
      </c>
      <c r="C105" s="6">
        <f>IFERROR(VLOOKUP(A105,'[1]DISPONIBILE X PROGETTI'!A$1:G$629,7,FALSE),"NO DISPONIBILE")</f>
        <v>7297.28</v>
      </c>
    </row>
    <row r="106" spans="1:3" x14ac:dyDescent="0.25">
      <c r="A106" s="4" t="s">
        <v>193</v>
      </c>
      <c r="B106" s="5" t="s">
        <v>193</v>
      </c>
      <c r="C106" s="6">
        <f>IFERROR(VLOOKUP(A106,'[1]DISPONIBILE X PROGETTI'!A$1:G$629,7,FALSE),"NO DISPONIBILE")</f>
        <v>7538.94</v>
      </c>
    </row>
    <row r="107" spans="1:3" ht="22.5" x14ac:dyDescent="0.25">
      <c r="A107" s="4" t="s">
        <v>194</v>
      </c>
      <c r="B107" s="5" t="s">
        <v>195</v>
      </c>
      <c r="C107" s="6">
        <f>IFERROR(VLOOKUP(A107,'[1]DISPONIBILE X PROGETTI'!A$1:G$629,7,FALSE),"NO DISPONIBILE")</f>
        <v>8055.15</v>
      </c>
    </row>
    <row r="108" spans="1:3" ht="22.5" x14ac:dyDescent="0.25">
      <c r="A108" s="4" t="s">
        <v>196</v>
      </c>
      <c r="B108" s="5" t="s">
        <v>197</v>
      </c>
      <c r="C108" s="6">
        <f>IFERROR(VLOOKUP(A108,'[1]DISPONIBILE X PROGETTI'!A$1:G$629,7,FALSE),"NO DISPONIBILE")</f>
        <v>9295.7999999999993</v>
      </c>
    </row>
    <row r="109" spans="1:3" ht="22.5" x14ac:dyDescent="0.25">
      <c r="A109" s="4" t="s">
        <v>198</v>
      </c>
      <c r="B109" s="5" t="s">
        <v>199</v>
      </c>
      <c r="C109" s="6">
        <f>IFERROR(VLOOKUP(A109,'[1]DISPONIBILE X PROGETTI'!A$1:G$629,7,FALSE),"NO DISPONIBILE")</f>
        <v>10256.02</v>
      </c>
    </row>
    <row r="110" spans="1:3" ht="22.5" x14ac:dyDescent="0.25">
      <c r="A110" s="4" t="s">
        <v>200</v>
      </c>
      <c r="B110" s="5" t="s">
        <v>201</v>
      </c>
      <c r="C110" s="6">
        <f>IFERROR(VLOOKUP(A110,'[1]DISPONIBILE X PROGETTI'!A$1:G$629,7,FALSE),"NO DISPONIBILE")</f>
        <v>10478.06</v>
      </c>
    </row>
    <row r="111" spans="1:3" ht="22.5" x14ac:dyDescent="0.25">
      <c r="A111" s="4" t="s">
        <v>202</v>
      </c>
      <c r="B111" s="5" t="s">
        <v>203</v>
      </c>
      <c r="C111" s="6">
        <f>IFERROR(VLOOKUP(A111,'[1]DISPONIBILE X PROGETTI'!A$1:G$629,7,FALSE),"NO DISPONIBILE")</f>
        <v>11668.39</v>
      </c>
    </row>
    <row r="112" spans="1:3" x14ac:dyDescent="0.25">
      <c r="A112" s="4" t="s">
        <v>204</v>
      </c>
      <c r="B112" s="5" t="s">
        <v>205</v>
      </c>
      <c r="C112" s="6">
        <f>IFERROR(VLOOKUP(A112,'[1]DISPONIBILE X PROGETTI'!A$1:G$629,7,FALSE),"NO DISPONIBILE")</f>
        <v>13892.36</v>
      </c>
    </row>
    <row r="113" spans="1:3" ht="22.5" x14ac:dyDescent="0.25">
      <c r="A113" s="4" t="s">
        <v>206</v>
      </c>
      <c r="B113" s="5" t="s">
        <v>207</v>
      </c>
      <c r="C113" s="6">
        <f>IFERROR(VLOOKUP(A113,'[1]DISPONIBILE X PROGETTI'!A$1:G$629,7,FALSE),"NO DISPONIBILE")</f>
        <v>14026</v>
      </c>
    </row>
    <row r="114" spans="1:3" ht="22.5" x14ac:dyDescent="0.25">
      <c r="A114" s="4" t="s">
        <v>208</v>
      </c>
      <c r="B114" s="5" t="s">
        <v>209</v>
      </c>
      <c r="C114" s="6">
        <f>IFERROR(VLOOKUP(A114,'[1]DISPONIBILE X PROGETTI'!A$1:G$629,7,FALSE),"NO DISPONIBILE")</f>
        <v>14234.6</v>
      </c>
    </row>
    <row r="115" spans="1:3" ht="22.5" x14ac:dyDescent="0.25">
      <c r="A115" s="4" t="s">
        <v>210</v>
      </c>
      <c r="B115" s="5" t="s">
        <v>211</v>
      </c>
      <c r="C115" s="6">
        <f>IFERROR(VLOOKUP(A115,'[1]DISPONIBILE X PROGETTI'!A$1:G$629,7,FALSE),"NO DISPONIBILE")</f>
        <v>15000</v>
      </c>
    </row>
    <row r="116" spans="1:3" ht="22.5" x14ac:dyDescent="0.25">
      <c r="A116" s="4" t="s">
        <v>212</v>
      </c>
      <c r="B116" s="5" t="s">
        <v>213</v>
      </c>
      <c r="C116" s="6">
        <f>IFERROR(VLOOKUP(A116,'[1]DISPONIBILE X PROGETTI'!A$1:G$629,7,FALSE),"NO DISPONIBILE")</f>
        <v>15791.46</v>
      </c>
    </row>
    <row r="117" spans="1:3" x14ac:dyDescent="0.25">
      <c r="A117" s="4" t="s">
        <v>214</v>
      </c>
      <c r="B117" s="5" t="s">
        <v>215</v>
      </c>
      <c r="C117" s="6">
        <f>IFERROR(VLOOKUP(A117,'[1]DISPONIBILE X PROGETTI'!A$1:G$629,7,FALSE),"NO DISPONIBILE")</f>
        <v>16243</v>
      </c>
    </row>
    <row r="118" spans="1:3" x14ac:dyDescent="0.25">
      <c r="A118" s="4" t="s">
        <v>216</v>
      </c>
      <c r="B118" s="5" t="s">
        <v>217</v>
      </c>
      <c r="C118" s="6">
        <f>IFERROR(VLOOKUP(A118,'[1]DISPONIBILE X PROGETTI'!A$1:G$629,7,FALSE),"NO DISPONIBILE")</f>
        <v>16716.060000000001</v>
      </c>
    </row>
    <row r="119" spans="1:3" x14ac:dyDescent="0.25">
      <c r="A119" s="4" t="s">
        <v>218</v>
      </c>
      <c r="B119" s="5" t="s">
        <v>219</v>
      </c>
      <c r="C119" s="6">
        <f>IFERROR(VLOOKUP(A119,'[1]DISPONIBILE X PROGETTI'!A$1:G$629,7,FALSE),"NO DISPONIBILE")</f>
        <v>18034.43</v>
      </c>
    </row>
    <row r="120" spans="1:3" ht="33.75" x14ac:dyDescent="0.25">
      <c r="A120" s="4" t="s">
        <v>220</v>
      </c>
      <c r="B120" s="5" t="s">
        <v>221</v>
      </c>
      <c r="C120" s="6">
        <f>IFERROR(VLOOKUP(A120,'[1]DISPONIBILE X PROGETTI'!A$1:G$629,7,FALSE),"NO DISPONIBILE")</f>
        <v>19710.57</v>
      </c>
    </row>
    <row r="121" spans="1:3" ht="22.5" x14ac:dyDescent="0.25">
      <c r="A121" s="4" t="s">
        <v>222</v>
      </c>
      <c r="B121" s="5" t="s">
        <v>223</v>
      </c>
      <c r="C121" s="6">
        <f>IFERROR(VLOOKUP(A121,'[1]DISPONIBILE X PROGETTI'!A$1:G$629,7,FALSE),"NO DISPONIBILE")</f>
        <v>20000</v>
      </c>
    </row>
    <row r="122" spans="1:3" ht="22.5" x14ac:dyDescent="0.25">
      <c r="A122" s="4" t="s">
        <v>224</v>
      </c>
      <c r="B122" s="5" t="s">
        <v>225</v>
      </c>
      <c r="C122" s="6">
        <f>IFERROR(VLOOKUP(A122,'[1]DISPONIBILE X PROGETTI'!A$1:G$629,7,FALSE),"NO DISPONIBILE")</f>
        <v>20015.93</v>
      </c>
    </row>
    <row r="123" spans="1:3" x14ac:dyDescent="0.25">
      <c r="A123" s="4" t="s">
        <v>226</v>
      </c>
      <c r="B123" s="5" t="s">
        <v>227</v>
      </c>
      <c r="C123" s="6">
        <f>IFERROR(VLOOKUP(A123,'[1]DISPONIBILE X PROGETTI'!A$1:G$629,7,FALSE),"NO DISPONIBILE")</f>
        <v>24341.55</v>
      </c>
    </row>
    <row r="124" spans="1:3" x14ac:dyDescent="0.25">
      <c r="A124" s="4" t="s">
        <v>228</v>
      </c>
      <c r="B124" s="5" t="s">
        <v>229</v>
      </c>
      <c r="C124" s="6">
        <f>IFERROR(VLOOKUP(A124,'[1]DISPONIBILE X PROGETTI'!A$1:G$629,7,FALSE),"NO DISPONIBILE")</f>
        <v>27787.439999999999</v>
      </c>
    </row>
    <row r="125" spans="1:3" x14ac:dyDescent="0.25">
      <c r="A125" s="4" t="s">
        <v>230</v>
      </c>
      <c r="B125" s="5" t="s">
        <v>231</v>
      </c>
      <c r="C125" s="6">
        <f>IFERROR(VLOOKUP(A125,'[1]DISPONIBILE X PROGETTI'!A$1:G$629,7,FALSE),"NO DISPONIBILE")</f>
        <v>29490</v>
      </c>
    </row>
    <row r="126" spans="1:3" x14ac:dyDescent="0.25">
      <c r="A126" s="4" t="s">
        <v>232</v>
      </c>
      <c r="B126" s="5" t="s">
        <v>233</v>
      </c>
      <c r="C126" s="6">
        <f>IFERROR(VLOOKUP(A126,'[1]DISPONIBILE X PROGETTI'!A$1:G$629,7,FALSE),"NO DISPONIBILE")</f>
        <v>35289.96</v>
      </c>
    </row>
    <row r="127" spans="1:3" x14ac:dyDescent="0.25">
      <c r="A127" s="4" t="s">
        <v>234</v>
      </c>
      <c r="B127" s="5" t="s">
        <v>235</v>
      </c>
      <c r="C127" s="6">
        <f>IFERROR(VLOOKUP(A127,'[1]DISPONIBILE X PROGETTI'!A$1:G$629,7,FALSE),"NO DISPONIBILE")</f>
        <v>36990.800000000003</v>
      </c>
    </row>
    <row r="128" spans="1:3" x14ac:dyDescent="0.25">
      <c r="A128" s="4" t="s">
        <v>236</v>
      </c>
      <c r="B128" s="5" t="s">
        <v>237</v>
      </c>
      <c r="C128" s="6">
        <f>IFERROR(VLOOKUP(A128,'[1]DISPONIBILE X PROGETTI'!A$1:G$629,7,FALSE),"NO DISPONIBILE")</f>
        <v>37163.49</v>
      </c>
    </row>
    <row r="129" spans="1:3" ht="22.5" x14ac:dyDescent="0.25">
      <c r="A129" s="4" t="s">
        <v>238</v>
      </c>
      <c r="B129" s="5" t="s">
        <v>239</v>
      </c>
      <c r="C129" s="6">
        <f>IFERROR(VLOOKUP(A129,'[1]DISPONIBILE X PROGETTI'!A$1:G$629,7,FALSE),"NO DISPONIBILE")</f>
        <v>37804.160000000003</v>
      </c>
    </row>
    <row r="130" spans="1:3" ht="22.5" x14ac:dyDescent="0.25">
      <c r="A130" s="4" t="s">
        <v>240</v>
      </c>
      <c r="B130" s="5" t="s">
        <v>241</v>
      </c>
      <c r="C130" s="6">
        <f>IFERROR(VLOOKUP(A130,'[1]DISPONIBILE X PROGETTI'!A$1:G$629,7,FALSE),"NO DISPONIBILE")</f>
        <v>40040</v>
      </c>
    </row>
    <row r="131" spans="1:3" x14ac:dyDescent="0.25">
      <c r="A131" s="4" t="s">
        <v>242</v>
      </c>
      <c r="B131" s="5" t="s">
        <v>243</v>
      </c>
      <c r="C131" s="6">
        <f>IFERROR(VLOOKUP(A131,'[1]DISPONIBILE X PROGETTI'!A$1:G$629,7,FALSE),"NO DISPONIBILE")</f>
        <v>45078.33</v>
      </c>
    </row>
    <row r="132" spans="1:3" ht="22.5" x14ac:dyDescent="0.25">
      <c r="A132" s="4" t="s">
        <v>244</v>
      </c>
      <c r="B132" s="5" t="s">
        <v>245</v>
      </c>
      <c r="C132" s="6">
        <f>IFERROR(VLOOKUP(A132,'[1]DISPONIBILE X PROGETTI'!A$1:G$629,7,FALSE),"NO DISPONIBILE")</f>
        <v>45104.12</v>
      </c>
    </row>
    <row r="133" spans="1:3" ht="22.5" x14ac:dyDescent="0.25">
      <c r="A133" s="4" t="s">
        <v>246</v>
      </c>
      <c r="B133" s="5" t="s">
        <v>247</v>
      </c>
      <c r="C133" s="6">
        <f>IFERROR(VLOOKUP(A133,'[1]DISPONIBILE X PROGETTI'!A$1:G$629,7,FALSE),"NO DISPONIBILE")</f>
        <v>70000</v>
      </c>
    </row>
    <row r="134" spans="1:3" ht="22.5" x14ac:dyDescent="0.25">
      <c r="A134" s="4" t="s">
        <v>248</v>
      </c>
      <c r="B134" s="5" t="s">
        <v>249</v>
      </c>
      <c r="C134" s="6">
        <f>IFERROR(VLOOKUP(A134,'[1]DISPONIBILE X PROGETTI'!A$1:G$629,7,FALSE),"NO DISPONIBILE")</f>
        <v>71570.34</v>
      </c>
    </row>
    <row r="135" spans="1:3" ht="22.5" x14ac:dyDescent="0.25">
      <c r="A135" s="4" t="s">
        <v>250</v>
      </c>
      <c r="B135" s="5" t="s">
        <v>251</v>
      </c>
      <c r="C135" s="6">
        <f>IFERROR(VLOOKUP(A135,'[1]DISPONIBILE X PROGETTI'!A$1:G$629,7,FALSE),"NO DISPONIBILE")</f>
        <v>72341.69</v>
      </c>
    </row>
    <row r="136" spans="1:3" ht="22.5" x14ac:dyDescent="0.25">
      <c r="A136" s="4" t="s">
        <v>252</v>
      </c>
      <c r="B136" s="5" t="s">
        <v>253</v>
      </c>
      <c r="C136" s="6">
        <f>IFERROR(VLOOKUP(A136,'[1]DISPONIBILE X PROGETTI'!A$1:G$629,7,FALSE),"NO DISPONIBILE")</f>
        <v>76543.25</v>
      </c>
    </row>
    <row r="137" spans="1:3" x14ac:dyDescent="0.25">
      <c r="A137" s="4" t="s">
        <v>254</v>
      </c>
      <c r="B137" s="5" t="s">
        <v>255</v>
      </c>
      <c r="C137" s="6">
        <f>IFERROR(VLOOKUP(A137,'[1]DISPONIBILE X PROGETTI'!A$1:G$629,7,FALSE),"NO DISPONIBILE")</f>
        <v>82649.63</v>
      </c>
    </row>
    <row r="138" spans="1:3" ht="22.5" x14ac:dyDescent="0.25">
      <c r="A138" s="4" t="s">
        <v>256</v>
      </c>
      <c r="B138" s="5" t="s">
        <v>257</v>
      </c>
      <c r="C138" s="6">
        <f>IFERROR(VLOOKUP(A138,'[1]DISPONIBILE X PROGETTI'!A$1:G$629,7,FALSE),"NO DISPONIBILE")</f>
        <v>85438.1</v>
      </c>
    </row>
    <row r="139" spans="1:3" ht="22.5" x14ac:dyDescent="0.25">
      <c r="A139" s="4" t="s">
        <v>258</v>
      </c>
      <c r="B139" s="5" t="s">
        <v>259</v>
      </c>
      <c r="C139" s="6">
        <f>IFERROR(VLOOKUP(A139,'[1]DISPONIBILE X PROGETTI'!A$1:G$629,7,FALSE),"NO DISPONIBILE")</f>
        <v>88674.27</v>
      </c>
    </row>
    <row r="140" spans="1:3" x14ac:dyDescent="0.25">
      <c r="A140" s="4" t="s">
        <v>260</v>
      </c>
      <c r="B140" s="5" t="s">
        <v>261</v>
      </c>
      <c r="C140" s="6">
        <f>IFERROR(VLOOKUP(A140,'[1]DISPONIBILE X PROGETTI'!A$1:G$629,7,FALSE),"NO DISPONIBILE")</f>
        <v>89133.85</v>
      </c>
    </row>
    <row r="141" spans="1:3" x14ac:dyDescent="0.25">
      <c r="A141" s="4" t="s">
        <v>262</v>
      </c>
      <c r="B141" s="5" t="s">
        <v>263</v>
      </c>
      <c r="C141" s="6">
        <f>IFERROR(VLOOKUP(A141,'[1]DISPONIBILE X PROGETTI'!A$1:G$629,7,FALSE),"NO DISPONIBILE")</f>
        <v>172725.48</v>
      </c>
    </row>
    <row r="142" spans="1:3" x14ac:dyDescent="0.25">
      <c r="A142" s="4" t="s">
        <v>264</v>
      </c>
      <c r="B142" s="5" t="s">
        <v>265</v>
      </c>
      <c r="C142" s="6">
        <f>IFERROR(VLOOKUP(A142,'[1]DISPONIBILE X PROGETTI'!A$1:G$629,7,FALSE),"NO DISPONIBILE")</f>
        <v>222726.86</v>
      </c>
    </row>
    <row r="143" spans="1:3" ht="22.5" x14ac:dyDescent="0.25">
      <c r="A143" s="4" t="s">
        <v>266</v>
      </c>
      <c r="B143" s="5" t="s">
        <v>267</v>
      </c>
      <c r="C143" s="6">
        <f>IFERROR(VLOOKUP(A143,'[1]DISPONIBILE X PROGETTI'!A$1:G$629,7,FALSE),"NO DISPONIBILE")</f>
        <v>241206.25</v>
      </c>
    </row>
    <row r="144" spans="1:3" x14ac:dyDescent="0.25">
      <c r="A144" s="4" t="s">
        <v>268</v>
      </c>
      <c r="B144" s="5" t="s">
        <v>269</v>
      </c>
      <c r="C144" s="6">
        <f>IFERROR(VLOOKUP(A144,'[1]DISPONIBILE X PROGETTI'!A$1:G$629,7,FALSE),"NO DISPONIBILE")</f>
        <v>255455.42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</dc:creator>
  <cp:lastModifiedBy>Michela</cp:lastModifiedBy>
  <dcterms:created xsi:type="dcterms:W3CDTF">2026-10-13T08:04:59Z</dcterms:created>
  <dcterms:modified xsi:type="dcterms:W3CDTF">2026-10-13T08:08:53Z</dcterms:modified>
</cp:coreProperties>
</file>